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<sst xmlns="http://schemas.openxmlformats.org/spreadsheetml/2006/main" count="34" uniqueCount="26">
  <si>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>采购内容</t>
  </si>
  <si>
    <t>序号</t>
  </si>
  <si>
    <t>产品（项目）名称</t>
  </si>
  <si>
    <r>
      <rPr>
        <b/>
        <sz val="9"/>
        <rFont val="宋体"/>
        <charset val="134"/>
      </rPr>
      <t xml:space="preserve">规格（技术参数、性能要求）
</t>
    </r>
    <r>
      <rPr>
        <sz val="9"/>
        <rFont val="宋体"/>
        <charset val="134"/>
      </rPr>
      <t>（每行最多1000个汉字）</t>
    </r>
  </si>
  <si>
    <t>数量</t>
  </si>
  <si>
    <t>计量
单位</t>
  </si>
  <si>
    <t>预算单价
（元）</t>
  </si>
  <si>
    <t>金额
（元）</t>
  </si>
  <si>
    <t>采购需求及采购情况说明</t>
  </si>
  <si>
    <t>血液/组织基因组DNA提取试剂盒</t>
  </si>
  <si>
    <r>
      <rPr>
        <sz val="9"/>
        <rFont val="Times New Roman"/>
        <charset val="134"/>
      </rPr>
      <t>250T/</t>
    </r>
    <r>
      <rPr>
        <sz val="9"/>
        <rFont val="宋体"/>
        <charset val="134"/>
      </rPr>
      <t>盒，采用基于硅胶膜技术的离心柱或</t>
    </r>
    <r>
      <rPr>
        <sz val="9"/>
        <rFont val="Times New Roman"/>
        <charset val="134"/>
      </rPr>
      <t>96</t>
    </r>
    <r>
      <rPr>
        <sz val="9"/>
        <rFont val="宋体"/>
        <charset val="134"/>
      </rPr>
      <t>孔板方式快速方便的纯化</t>
    </r>
    <r>
      <rPr>
        <sz val="9"/>
        <rFont val="Times New Roman"/>
        <charset val="134"/>
      </rPr>
      <t>DNA</t>
    </r>
    <r>
      <rPr>
        <sz val="9"/>
        <rFont val="宋体"/>
        <charset val="134"/>
      </rPr>
      <t>；能从动物血液和组织、细胞、酵母、细菌或者病毒中纯化总DNA</t>
    </r>
  </si>
  <si>
    <t>盒</t>
  </si>
  <si>
    <t>鼠防科</t>
  </si>
  <si>
    <t>通用总RNA提取试剂盒</t>
  </si>
  <si>
    <r>
      <rPr>
        <sz val="9"/>
        <rFont val="Times New Roman"/>
        <charset val="134"/>
      </rPr>
      <t>50T/</t>
    </r>
    <r>
      <rPr>
        <sz val="9"/>
        <rFont val="宋体"/>
        <charset val="134"/>
      </rPr>
      <t>盒，</t>
    </r>
    <r>
      <rPr>
        <sz val="9"/>
        <rFont val="宋体"/>
        <charset val="134"/>
      </rPr>
      <t>适用于所有组织溶液类型，可快速、方便的纯化</t>
    </r>
    <r>
      <rPr>
        <sz val="9"/>
        <rFont val="Times New Roman"/>
        <charset val="134"/>
      </rPr>
      <t>RNA,</t>
    </r>
    <r>
      <rPr>
        <sz val="9"/>
        <rFont val="宋体"/>
        <charset val="134"/>
      </rPr>
      <t>同时有效地去除基因组</t>
    </r>
    <r>
      <rPr>
        <sz val="9"/>
        <rFont val="Times New Roman"/>
        <charset val="134"/>
      </rPr>
      <t>DNA</t>
    </r>
  </si>
  <si>
    <t>SuperReal 荧光定量预混试剂(探针法)</t>
  </si>
  <si>
    <r>
      <rPr>
        <sz val="9"/>
        <rFont val="宋体"/>
        <charset val="134"/>
      </rPr>
      <t>浓度：</t>
    </r>
    <r>
      <rPr>
        <sz val="9"/>
        <rFont val="Times New Roman"/>
        <charset val="134"/>
      </rPr>
      <t>2×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PCR</t>
    </r>
    <r>
      <rPr>
        <sz val="9"/>
        <rFont val="宋体"/>
        <charset val="134"/>
      </rPr>
      <t>反应液配制时，只需加入模
板、引物、灭菌蒸馏水便可进行</t>
    </r>
    <r>
      <rPr>
        <sz val="9"/>
        <rFont val="Times New Roman"/>
        <charset val="134"/>
      </rPr>
      <t>Real Time PCR</t>
    </r>
    <r>
      <rPr>
        <sz val="9"/>
        <rFont val="宋体"/>
        <charset val="134"/>
      </rPr>
      <t>反应；规格</t>
    </r>
    <r>
      <rPr>
        <sz val="9"/>
        <rFont val="Times New Roman"/>
        <charset val="134"/>
      </rPr>
      <t>20</t>
    </r>
    <r>
      <rPr>
        <sz val="9"/>
        <rFont val="Calibri"/>
        <charset val="161"/>
      </rPr>
      <t>μ</t>
    </r>
    <r>
      <rPr>
        <sz val="9"/>
        <rFont val="Times New Roman"/>
        <charset val="134"/>
      </rPr>
      <t>l×500</t>
    </r>
    <r>
      <rPr>
        <sz val="9"/>
        <rFont val="宋体"/>
        <charset val="134"/>
      </rPr>
      <t>次/盒</t>
    </r>
  </si>
  <si>
    <t>蛋白酶K</t>
  </si>
  <si>
    <r>
      <rPr>
        <sz val="9"/>
        <rFont val="宋体"/>
        <charset val="134"/>
      </rPr>
      <t>用于核酸提取过程中，降解细胞裂物中的蛋白质</t>
    </r>
    <r>
      <rPr>
        <sz val="9"/>
        <rFont val="Times New Roman"/>
        <charset val="134"/>
      </rPr>
      <t>,1ml/</t>
    </r>
    <r>
      <rPr>
        <sz val="9"/>
        <rFont val="宋体"/>
        <charset val="134"/>
      </rPr>
      <t>支,5支/包</t>
    </r>
  </si>
  <si>
    <t>包</t>
  </si>
  <si>
    <t>一步法RT-PCR试剂盒</t>
  </si>
  <si>
    <r>
      <rPr>
        <sz val="9"/>
        <rFont val="宋体"/>
        <charset val="134"/>
      </rPr>
      <t>反转录和</t>
    </r>
    <r>
      <rPr>
        <sz val="9"/>
        <rFont val="Times New Roman"/>
        <charset val="134"/>
      </rPr>
      <t xml:space="preserve"> PCR </t>
    </r>
    <r>
      <rPr>
        <sz val="9"/>
        <rFont val="宋体"/>
        <charset val="134"/>
      </rPr>
      <t>反应一步完成，</t>
    </r>
    <r>
      <rPr>
        <sz val="9"/>
        <rFont val="Times New Roman"/>
        <charset val="134"/>
      </rPr>
      <t>50</t>
    </r>
    <r>
      <rPr>
        <sz val="9"/>
        <rFont val="Calibri"/>
        <charset val="161"/>
      </rPr>
      <t>μ</t>
    </r>
    <r>
      <rPr>
        <sz val="9"/>
        <rFont val="Times New Roman"/>
        <charset val="134"/>
      </rPr>
      <t>l×50</t>
    </r>
    <r>
      <rPr>
        <sz val="9"/>
        <rFont val="宋体"/>
        <charset val="134"/>
      </rPr>
      <t>次/盒</t>
    </r>
  </si>
  <si>
    <t>组织 RNA 常温保存液</t>
  </si>
  <si>
    <r>
      <rPr>
        <sz val="9"/>
        <rFont val="宋体"/>
        <charset val="134"/>
      </rPr>
      <t>非冻保存提取</t>
    </r>
    <r>
      <rPr>
        <sz val="9"/>
        <rFont val="Times New Roman"/>
        <charset val="134"/>
      </rPr>
      <t>RNA</t>
    </r>
    <r>
      <rPr>
        <sz val="9"/>
        <rFont val="宋体"/>
        <charset val="134"/>
      </rPr>
      <t>用的新鲜组织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在</t>
    </r>
    <r>
      <rPr>
        <sz val="9"/>
        <rFont val="Times New Roman"/>
        <charset val="134"/>
      </rPr>
      <t>-20°C</t>
    </r>
    <r>
      <rPr>
        <sz val="9"/>
        <rFont val="宋体"/>
        <charset val="134"/>
      </rPr>
      <t>或</t>
    </r>
    <r>
      <rPr>
        <sz val="9"/>
        <rFont val="Times New Roman"/>
        <charset val="134"/>
      </rPr>
      <t>-80°C</t>
    </r>
    <r>
      <rPr>
        <sz val="9"/>
        <rFont val="宋体"/>
        <charset val="134"/>
      </rPr>
      <t>下可长期保存,保存的样品可以直接用于RNA提取，25</t>
    </r>
    <r>
      <rPr>
        <sz val="9"/>
        <rFont val="Times New Roman"/>
        <charset val="134"/>
      </rPr>
      <t>ml/</t>
    </r>
    <r>
      <rPr>
        <sz val="9"/>
        <rFont val="宋体"/>
        <charset val="134"/>
      </rPr>
      <t>瓶。</t>
    </r>
  </si>
  <si>
    <t>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</si>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</sst>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20"/>
      <name val="宋体"/>
      <charset val="134"/>
    </font>
    <font>
      <sz val="20"/>
      <name val="Arial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Times New Roman"/>
      <charset val="134"/>
    </font>
    <font>
      <sz val="9"/>
      <name val="宋体"/>
      <charset val="134"/>
      <scheme val="minor"/>
    </font>
    <font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Calibri"/>
      <charset val="16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left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云南，采购计划底表（2013新版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zoomScale="145" zoomScaleNormal="145" workbookViewId="0">
      <pane ySplit="2" topLeftCell="A3" activePane="bottomLeft" state="frozen"/>
      <selection/>
      <selection pane="bottomLeft" activeCell="K6" sqref="K6"/>
    </sheetView>
  </sheetViews>
  <sheetFormatPr defaultColWidth="9" defaultRowHeight="13.5" outlineLevelCol="7"/>
  <cols>
    <col min="2" max="2" width="15.75" style="1" customWidth="1"/>
    <col min="3" max="3" width="24.25" style="1" customWidth="1"/>
    <col min="4" max="4" width="9" style="1"/>
    <col min="5" max="5" width="9" style="2"/>
    <col min="6" max="7" width="9" style="1"/>
  </cols>
  <sheetData>
    <row r="1" ht="25.5" spans="1:8">
      <c r="A1" s="3" t="s">
        <v>0</v>
      </c>
      <c r="B1" s="4"/>
      <c r="C1" s="5"/>
      <c r="D1" s="4"/>
      <c r="E1" s="4"/>
      <c r="F1" s="6"/>
      <c r="G1" s="6"/>
      <c r="H1" s="7"/>
    </row>
    <row r="2" ht="44.1" customHeight="1" spans="1:8">
      <c r="A2" s="8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11" t="s">
        <v>6</v>
      </c>
      <c r="G2" s="11" t="s">
        <v>7</v>
      </c>
      <c r="H2" s="9" t="s">
        <v>8</v>
      </c>
    </row>
    <row r="3" ht="47.25" spans="1:8">
      <c r="A3" s="12">
        <v>1</v>
      </c>
      <c r="B3" s="13" t="s">
        <v>9</v>
      </c>
      <c r="C3" s="14" t="s">
        <v>10</v>
      </c>
      <c r="D3" s="15">
        <v>2</v>
      </c>
      <c r="E3" s="15" t="s">
        <v>11</v>
      </c>
      <c r="F3" s="15">
        <v>6900</v>
      </c>
      <c r="G3" s="15">
        <f>F3*D3</f>
        <v>13800</v>
      </c>
      <c r="H3" s="15" t="s">
        <v>12</v>
      </c>
    </row>
    <row r="4" ht="36" spans="1:8">
      <c r="A4" s="12">
        <v>2</v>
      </c>
      <c r="B4" s="13" t="s">
        <v>13</v>
      </c>
      <c r="C4" s="14" t="s">
        <v>14</v>
      </c>
      <c r="D4" s="15">
        <v>3</v>
      </c>
      <c r="E4" s="15" t="s">
        <v>11</v>
      </c>
      <c r="F4" s="15">
        <v>4700</v>
      </c>
      <c r="G4" s="15">
        <f>F4*D4</f>
        <v>14100</v>
      </c>
      <c r="H4" s="15" t="s">
        <v>12</v>
      </c>
    </row>
    <row r="5" ht="47.25" spans="1:8">
      <c r="A5" s="12">
        <v>3</v>
      </c>
      <c r="B5" s="13" t="s">
        <v>15</v>
      </c>
      <c r="C5" s="16" t="s">
        <v>16</v>
      </c>
      <c r="D5" s="15">
        <v>3</v>
      </c>
      <c r="E5" s="15" t="s">
        <v>11</v>
      </c>
      <c r="F5" s="15">
        <v>1980</v>
      </c>
      <c r="G5" s="15">
        <f>D5*F5</f>
        <v>5940</v>
      </c>
      <c r="H5" s="15" t="s">
        <v>12</v>
      </c>
    </row>
    <row r="6" ht="23.25" spans="1:8">
      <c r="A6" s="12">
        <v>4</v>
      </c>
      <c r="B6" s="13" t="s">
        <v>17</v>
      </c>
      <c r="C6" s="16" t="s">
        <v>18</v>
      </c>
      <c r="D6" s="15">
        <v>2</v>
      </c>
      <c r="E6" s="13" t="s">
        <v>19</v>
      </c>
      <c r="F6" s="15">
        <v>500</v>
      </c>
      <c r="G6" s="15">
        <v>1000</v>
      </c>
      <c r="H6" s="15" t="s">
        <v>12</v>
      </c>
    </row>
    <row r="7" ht="24" spans="1:8">
      <c r="A7" s="12">
        <v>5</v>
      </c>
      <c r="B7" s="13" t="s">
        <v>20</v>
      </c>
      <c r="C7" s="16" t="s">
        <v>21</v>
      </c>
      <c r="D7" s="15">
        <v>3</v>
      </c>
      <c r="E7" s="15" t="s">
        <v>11</v>
      </c>
      <c r="F7" s="15">
        <v>1600</v>
      </c>
      <c r="G7" s="15">
        <v>4800</v>
      </c>
      <c r="H7" s="15" t="s">
        <v>12</v>
      </c>
    </row>
    <row r="8" ht="47.25" spans="1:8">
      <c r="A8" s="17">
        <v>6</v>
      </c>
      <c r="B8" s="13" t="s">
        <v>22</v>
      </c>
      <c r="C8" s="16" t="s">
        <v>23</v>
      </c>
      <c r="D8" s="15">
        <v>4</v>
      </c>
      <c r="E8" s="15" t="s">
        <v>24</v>
      </c>
      <c r="F8" s="15">
        <v>130</v>
      </c>
      <c r="G8" s="15">
        <v>520</v>
      </c>
      <c r="H8" s="15" t="s">
        <v>12</v>
      </c>
    </row>
    <row r="9" spans="1:8">
      <c r="A9" s="18" t="s">
        <v>25</v>
      </c>
      <c r="B9" s="18"/>
      <c r="C9" s="18"/>
      <c r="D9" s="18"/>
      <c r="E9" s="18"/>
      <c r="F9" s="18"/>
      <c r="G9" s="19">
        <f>SUM(G3:G8)</f>
        <v>40160</v>
      </c>
      <c r="H9" s="19"/>
    </row>
  </sheetData>
  <mergeCells count="3">
    <mergeCell ref="A1:H1"/>
    <mergeCell ref="A9:F9"/>
    <mergeCell ref="G9:H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bgs007</cp:lastModifiedBy>
  <dcterms:created xsi:type="dcterms:W3CDTF">2022-04-18T00:30:00Z</dcterms:created>
  <dcterms:modified xsi:type="dcterms:W3CDTF">2024-07-02T01:18:12Z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33F250CDE1CB4C7AB41DB2ECDEDF25F6</vt:lpwstr>
  </property>
  <property fmtid="{D5CDD505-2E9C-101B-9397-08002B2CF9AE}" pid="3" name="KSOProductBuildVer">
    <vt:lpwstr>2052-12.1.0.17133</vt:lpwstr>
  </property>
</Properties>
</file>