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<sst xmlns="http://schemas.openxmlformats.org/spreadsheetml/2006/main" count="17" uniqueCount="16">
  <si>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r>
      <rPr>
        <sz val="11"/>
        <color rgb="FFFFFFFF"/>
        <rFont val="宋体"/>
        <charset val="134"/>
      </rPr>
      <t xml:space="preserve">      </t>
    </r>
    <r>
      <rPr>
        <u/>
        <sz val="20"/>
        <rFont val="Arial"/>
        <charset val="134"/>
      </rPr>
      <t xml:space="preserve">  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病毒科</t>
    </r>
    <r>
      <rPr>
        <sz val="20"/>
        <rFont val="Arial"/>
        <charset val="134"/>
      </rPr>
      <t>2023</t>
    </r>
    <r>
      <rPr>
        <sz val="20"/>
        <rFont val="宋体"/>
        <charset val="134"/>
      </rPr>
      <t>年采购计划底表</t>
    </r>
  </si>
  <si>
    <t>序号</t>
  </si>
  <si>
    <t>产品（项目）名称</t>
  </si>
  <si>
    <r>
      <rPr>
        <b/>
        <sz val="9"/>
        <rFont val="宋体"/>
        <charset val="134"/>
      </rPr>
      <t xml:space="preserve">规格（技术参数、性能要求）
</t>
    </r>
    <r>
      <rPr>
        <sz val="9"/>
        <rFont val="宋体"/>
        <charset val="134"/>
      </rPr>
      <t>（每行最多1000个汉字）</t>
    </r>
  </si>
  <si>
    <t>数量</t>
  </si>
  <si>
    <t>计量
单位</t>
  </si>
  <si>
    <t>预算单价
（元）</t>
  </si>
  <si>
    <t>金额
（元）</t>
  </si>
  <si>
    <t>资金来源</t>
  </si>
  <si>
    <t>采购需求及采购情况说明</t>
  </si>
  <si>
    <t>宏基因测序库检</t>
  </si>
  <si>
    <t>使用Qubit 检测核酸总浓度，Caliper or Agilent 2100检测文库的插入片段以及峰型，QPCR 检测文库的有效浓度（有效连接上接头的片段浓度）
样本的核酸浓度大于2nmol/L 或 3ng/ul，体积大于15ul，文库检出
峰型单一，无杂峰，插入片段大小合适</t>
  </si>
  <si>
    <t>例</t>
  </si>
  <si>
    <t>宏基因测序</t>
  </si>
  <si>
    <t>取全部raw date数据对测序结果进行图像识别，去污染，去接头； 统计结果包括测序read数量，数据产量，测序错误率，Q20含量，Q30含量，GC含量等，测序质量正常标准(Q20 ≥90%，Q30 ≥85%)，测序错误率正常 （&lt;0.05%）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</si>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</sst>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20"/>
      <name val="Arial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20"/>
      <name val="Arial"/>
      <charset val="134"/>
    </font>
    <font>
      <sz val="2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0">
      <protection locked="0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35" applyFont="1" applyBorder="1" applyAlignment="1" applyProtection="1">
      <alignment horizontal="center" vertical="center"/>
    </xf>
    <xf numFmtId="0" fontId="4" fillId="0" borderId="1" xfId="35" applyFont="1" applyBorder="1" applyAlignment="1" applyProtection="1">
      <alignment horizontal="center" vertical="center" wrapText="1"/>
    </xf>
    <xf numFmtId="0" fontId="4" fillId="0" borderId="1" xfId="35" applyFont="1" applyBorder="1" applyAlignment="1" applyProtection="1">
      <alignment horizontal="left" vertical="center" wrapText="1"/>
    </xf>
    <xf numFmtId="0" fontId="4" fillId="0" borderId="1" xfId="35" applyNumberFormat="1" applyFont="1" applyBorder="1" applyAlignment="1" applyProtection="1">
      <alignment horizontal="center" vertical="center"/>
    </xf>
    <xf numFmtId="176" fontId="4" fillId="0" borderId="1" xfId="35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G5" sqref="G5"/>
    </sheetView>
  </sheetViews>
  <sheetFormatPr defaultColWidth="9" defaultRowHeight="13.5" outlineLevelRow="4"/>
  <cols>
    <col min="2" max="2" width="16.275" customWidth="1"/>
    <col min="3" max="3" width="29.875" customWidth="1"/>
  </cols>
  <sheetData>
    <row r="1" s="1" customFormat="1" ht="25.5" spans="1:9">
      <c r="A1" s="2" t="s">
        <v>0</v>
      </c>
      <c r="B1" s="3"/>
      <c r="C1" s="4"/>
      <c r="D1" s="5"/>
      <c r="E1" s="6"/>
      <c r="F1" s="7"/>
      <c r="G1" s="7"/>
      <c r="H1" s="6"/>
      <c r="I1" s="16"/>
    </row>
    <row r="2" s="1" customFormat="1" ht="33.75" spans="1:9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 t="s">
        <v>7</v>
      </c>
      <c r="H2" s="9" t="s">
        <v>8</v>
      </c>
      <c r="I2" s="9" t="s">
        <v>9</v>
      </c>
    </row>
    <row r="3" ht="180" customHeight="1" spans="1:7">
      <c r="A3">
        <v>1</v>
      </c>
      <c r="B3" t="s">
        <v>10</v>
      </c>
      <c r="C3" s="13" t="s">
        <v>11</v>
      </c>
      <c r="D3" s="14">
        <v>189</v>
      </c>
      <c r="E3" s="15" t="s">
        <v>12</v>
      </c>
      <c r="F3" s="14">
        <v>50</v>
      </c>
      <c r="G3">
        <f>D3*F3</f>
        <v>9450</v>
      </c>
    </row>
    <row r="4" ht="114" customHeight="1" spans="1:7">
      <c r="A4">
        <v>2</v>
      </c>
      <c r="B4" t="s">
        <v>13</v>
      </c>
      <c r="C4" s="13" t="s">
        <v>14</v>
      </c>
      <c r="D4">
        <v>181</v>
      </c>
      <c r="E4" s="15" t="s">
        <v>12</v>
      </c>
      <c r="F4" s="14">
        <v>500</v>
      </c>
      <c r="G4">
        <f>D4*F4</f>
        <v>90500</v>
      </c>
    </row>
    <row r="5" spans="1:7">
      <c r="A5" t="s">
        <v>15</v>
      </c>
      <c r="G5">
        <f>SUM(G3:G4)</f>
        <v>99950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办公室</cp:lastModifiedBy>
  <dcterms:created xsi:type="dcterms:W3CDTF">2022-04-21T17:56:00Z</dcterms:created>
  <dcterms:modified xsi:type="dcterms:W3CDTF">2023-03-13T07:09:23Z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1ADBAA776FAA492DACBC816AD8FB2407</vt:lpwstr>
  </property>
  <property fmtid="{D5CDD505-2E9C-101B-9397-08002B2CF9AE}" pid="3" name="KSOProductBuildVer">
    <vt:lpwstr>2052-11.1.0.13703</vt:lpwstr>
  </property>
</Properties>
</file>