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<sst xmlns="http://schemas.openxmlformats.org/spreadsheetml/2006/main" count="281" uniqueCount="107">
  <si>
    <t>采购内容</t>
  </si>
  <si>
    <t>序号</t>
  </si>
  <si>
    <t>产品（项目）名称</t>
  </si>
  <si>
    <t>规格（技术参数、性能要求）
（每行最多1000个汉字）</t>
  </si>
  <si>
    <t>数量</t>
  </si>
  <si>
    <t>计量
单位</t>
  </si>
  <si>
    <t>预算单价
（元）</t>
  </si>
  <si>
    <t>金额
（元）</t>
  </si>
  <si>
    <t xml:space="preserve"> 细胞刮刀</t>
  </si>
  <si>
    <t>刮刀手柄长250mm，刀片长30mm，1根/包，50包/盒</t>
  </si>
  <si>
    <t>盒</t>
  </si>
  <si>
    <t>细胞培养板</t>
  </si>
  <si>
    <t>适用于贴壁细胞的培养，孔底部内直径约为21mm，孔高约为17mm，一个板有12孔，高品质聚苯乙烯材质，经伽马射线辐照灭菌，无DNA酶、无RNA酶、无热原、无内毒素。50个/箱</t>
  </si>
  <si>
    <t>箱</t>
  </si>
  <si>
    <t xml:space="preserve">密封盖细胞培养瓶 </t>
  </si>
  <si>
    <r>
      <rPr>
        <sz val="11"/>
        <color theme="1"/>
        <rFont val="宋体"/>
        <charset val="134"/>
      </rPr>
      <t>培养面积为25cm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theme="1"/>
        <rFont val="宋体"/>
        <charset val="134"/>
      </rPr>
      <t>，瓶盖不透气，高品质聚苯乙烯材质，瓶颈成一定角度，两侧面均有容量刻度，经伽马射线辐照灭菌，无DNA酶、无RNA酶、无热原、无内毒素。200个/箱</t>
    </r>
  </si>
  <si>
    <t>细胞计数板</t>
  </si>
  <si>
    <t>为改进牛鲍型，由特殊光学玻璃制成，每板有2个计数池，H型凹槽。有特殊设计的V型槽，引导液体的加入，防溢流现象发生。计数池深度为0.1mm,适用于细胞计数。金属亮线型，含2个盖片。</t>
  </si>
  <si>
    <t>个</t>
  </si>
  <si>
    <t>1.5ml离心管</t>
  </si>
  <si>
    <t>无菌，透明，5000个/箱</t>
  </si>
  <si>
    <t>15ml离心管</t>
  </si>
  <si>
    <t>无菌，透明，500支/箱</t>
  </si>
  <si>
    <t>透明高压灭菌袋</t>
  </si>
  <si>
    <t>30*40cm，100个/包</t>
  </si>
  <si>
    <t>包</t>
  </si>
  <si>
    <t>一次性注射器</t>
  </si>
  <si>
    <t>10ml，医用无菌，独立包装，150支/盒</t>
  </si>
  <si>
    <t>5ml，医用无菌，独立包装，200支/盒</t>
  </si>
  <si>
    <t>移液器吸头</t>
  </si>
  <si>
    <t>1000ul，1000支/包，5包/箱</t>
  </si>
  <si>
    <t>200ul，1000支/包，20包/箱</t>
  </si>
  <si>
    <t>10ul，1000支/包，20包/箱</t>
  </si>
  <si>
    <t>一次性培养皿</t>
  </si>
  <si>
    <t>直径90mm,800个/箱</t>
  </si>
  <si>
    <t>方形，13cm*13cm，400个/箱</t>
  </si>
  <si>
    <t>PCR反应管</t>
  </si>
  <si>
    <t>0.2ml，透明，每个小管独立带盖子，1000个/盒</t>
  </si>
  <si>
    <t>一次性手术衣</t>
  </si>
  <si>
    <t>无纺布材质，袖口为罗纹布收口</t>
  </si>
  <si>
    <t>件</t>
  </si>
  <si>
    <t>琼脂粉</t>
  </si>
  <si>
    <t>细菌培养用，250g/瓶</t>
  </si>
  <si>
    <t>瓶</t>
  </si>
  <si>
    <t>蛋白胨</t>
  </si>
  <si>
    <t>细菌培养用，500g/瓶</t>
  </si>
  <si>
    <t>酵母粉</t>
  </si>
  <si>
    <t>氯化钠</t>
  </si>
  <si>
    <t>分析纯，500g/瓶</t>
  </si>
  <si>
    <t>75%酒精</t>
  </si>
  <si>
    <t>消毒灭菌用，500ml/瓶</t>
  </si>
  <si>
    <t>涡旋振荡器</t>
  </si>
  <si>
    <t>用于振荡直径30mm内的容器，如试管，离心管，Eppendorf管等。外形尺寸 100 x 70 x 100  mm。运行方式为圆周，周转直径为4.5mm，固定转速为2800rpm。有点动功能，重量0.776kg，随机附送变压器（12V）。</t>
  </si>
  <si>
    <t>细菌基因组提取试剂盒（专提）</t>
  </si>
  <si>
    <t>适用于天隆核酸提取仪（磁珠法，32孔），
专用于细菌基因组提取。64T/盒。</t>
  </si>
  <si>
    <t>柱纯化型DNA提取试剂盒</t>
  </si>
  <si>
    <t>250份/盒，采用纯化柱实现核酸的纯化。
至少适用于细菌、细胞、动物组织、血液样本的全基因组提取，
每份提取对应一个纯化柱，并配有足够的洗涤液收集套管。</t>
  </si>
  <si>
    <r>
      <rPr>
        <sz val="14"/>
        <color rgb="FF000000"/>
        <rFont val="Arial"/>
        <charset val="0"/>
      </rPr>
      <t>1000026251</t>
    </r>
    <r>
      <rPr>
        <sz val="14"/>
        <color indexed="8"/>
        <rFont val="宋体"/>
        <charset val="134"/>
      </rPr>
      <t>，</t>
    </r>
    <r>
      <rPr>
        <sz val="14"/>
        <color rgb="FF000000"/>
        <rFont val="Arial"/>
        <charset val="0"/>
      </rPr>
      <t>DNBSEQ-E5RS</t>
    </r>
    <r>
      <rPr>
        <sz val="14"/>
        <color indexed="8"/>
        <rFont val="宋体"/>
        <charset val="134"/>
      </rPr>
      <t>测序试剂套装</t>
    </r>
    <r>
      <rPr>
        <sz val="14"/>
        <color rgb="FF000000"/>
        <rFont val="Arial"/>
        <charset val="0"/>
      </rPr>
      <t>(SE100</t>
    </r>
    <r>
      <rPr>
        <sz val="14"/>
        <color indexed="8"/>
        <rFont val="宋体"/>
        <charset val="134"/>
      </rPr>
      <t>，</t>
    </r>
    <r>
      <rPr>
        <sz val="14"/>
        <color rgb="FF000000"/>
        <rFont val="Arial"/>
        <charset val="0"/>
      </rPr>
      <t xml:space="preserve"> 110cycles)</t>
    </r>
  </si>
  <si>
    <t>110cycles/set</t>
  </si>
  <si>
    <t>套</t>
  </si>
  <si>
    <t>鼠笼</t>
  </si>
  <si>
    <t>一次性外科口罩</t>
  </si>
  <si>
    <t>Lightcycler 8-Tube Strips（clear）（0.1ml，8连管透明，带盖透明）</t>
  </si>
  <si>
    <t>12条/包,10包/盒</t>
  </si>
  <si>
    <t>2ml离心管</t>
  </si>
  <si>
    <t>500支/盒</t>
  </si>
  <si>
    <t>20（10000支）</t>
  </si>
  <si>
    <t>芦荟丁腈手套（小号）</t>
  </si>
  <si>
    <t>500双/箱</t>
  </si>
  <si>
    <t>LevoPlus大容量电动移液器</t>
  </si>
  <si>
    <t xml:space="preserve">移液操作简单、高效，单手轻松控制
-适用0.1-100ml移液管
-大功率马达可快速充满100ml液体
-可更换的锂电池使用时间长，可间歇工作8小时，充电时间2-3小时-液晶大显示屏显示6个速度档和电量信息
-指尖控制的吸液和分液按钮，保证了移液的准确性
-采用PVDF材料，耐腐蚀
-有电力不足时警告
-吸液速度：6档可调
-分液速度：6档可调及重力分液
-电池:可更换的锂电池
-电池工作时间:充满电后可间歇工作约8小时
-充电时间:约2小时
-移液管种类:塑料管或玻璃管 (0.1-100ml)；巴斯德消毒管
-过滤器 0.45pm， 疏水性滤膜
-Levo Plus大容量电动移液器，欧标插头配件
-0.45pm进口过滤器，1个
-电动大容量电源充电器，欧标
-电动大容量锂电池
</t>
  </si>
  <si>
    <t>把</t>
  </si>
  <si>
    <t xml:space="preserve">MEM </t>
  </si>
  <si>
    <t>500ml</t>
  </si>
  <si>
    <t>DMEM</t>
  </si>
  <si>
    <t>胰酶</t>
  </si>
  <si>
    <t>100ml</t>
  </si>
  <si>
    <t>EDTA</t>
  </si>
  <si>
    <t>谷氨酰胺</t>
  </si>
  <si>
    <t>双抗</t>
  </si>
  <si>
    <t xml:space="preserve">
Taq PCR Mix 预混液（Taq PCR Mix 2*，with Blue Dye）</t>
  </si>
  <si>
    <t>1ml/支</t>
  </si>
  <si>
    <t>100支</t>
  </si>
  <si>
    <t>支</t>
  </si>
  <si>
    <t>双头实验室记号笔</t>
  </si>
  <si>
    <r>
      <rPr>
        <sz val="11"/>
        <color rgb="FF000000"/>
        <rFont val="宋体"/>
        <charset val="134"/>
      </rPr>
      <t>永久性记号笔红色，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书写粗细规格：</t>
    </r>
    <r>
      <rPr>
        <sz val="9"/>
        <rFont val="Times New Roman"/>
        <charset val="134"/>
      </rPr>
      <t>0.5mm-1
mm</t>
    </r>
    <r>
      <rPr>
        <sz val="9"/>
        <rFont val="宋体"/>
        <charset val="134"/>
      </rPr>
      <t>，12支/盒，多用途持久记号笔：可以在胶片，菲林，</t>
    </r>
    <r>
      <rPr>
        <sz val="9"/>
        <rFont val="Times New Roman"/>
        <charset val="134"/>
      </rPr>
      <t xml:space="preserve">CD </t>
    </r>
    <r>
      <rPr>
        <sz val="9"/>
        <rFont val="宋体"/>
        <charset val="134"/>
      </rPr>
      <t>等光滑表面书写或做记号，墨迹快干，并具有光泽。笔墨快干，颜色鲜艳持久，防水、耐擦拭，墨迹不易褪色。</t>
    </r>
  </si>
  <si>
    <t>DNA提取试剂盒</t>
  </si>
  <si>
    <t>血液、组织DNA提取试剂盒，规格：200次/盒</t>
  </si>
  <si>
    <t>合计</t>
  </si>
  <si>
    <t>采购项目</t>
  </si>
  <si>
    <t>采购需求概况</t>
  </si>
  <si>
    <t>预算金额</t>
  </si>
  <si>
    <t>预计采购时间</t>
  </si>
  <si>
    <t>备注</t>
  </si>
  <si>
    <t>2022年 10-12 月</t>
  </si>
  <si>
    <t>核酸沉淀型DNA提取试剂盒</t>
  </si>
  <si>
    <t>100份/盒，采用沉淀法实现核酸的纯化。
至少适用于细菌、细胞、动物组织、
血液样本的全基因组提取，
每份提取量以全血300ul来计算。</t>
  </si>
  <si>
    <t>电子密码明锁</t>
  </si>
  <si>
    <t>该锁为以锁扣穿入两孔实现上锁的明锁装置，
锁扣的开启方式为输入电子密码。
密码由手机软件随机生成，用一次就失效。</t>
  </si>
  <si>
    <t>档案盒</t>
  </si>
  <si>
    <t>加厚PP塑料材质，能容纳A4纸
500张。盒子背宽55mm，有孔洞，利于档案盒抽取。正面、侧面均有可插取的标签。蓝色。</t>
  </si>
  <si>
    <t>电源转换器（插头）</t>
  </si>
  <si>
    <t>10安转16安大功率</t>
  </si>
  <si>
    <t>电源转换器（插板）</t>
  </si>
  <si>
    <t>5米，4插孔</t>
  </si>
  <si>
    <t>3米，4插孔</t>
  </si>
  <si>
    <t>1.8米，4插孔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</si>
</sst>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0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u/>
      <sz val="2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4"/>
      <color rgb="FF00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indexed="8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/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35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35" applyFont="1" applyFill="1" applyBorder="1" applyAlignment="1">
      <alignment horizontal="left" vertical="center"/>
    </xf>
    <xf numFmtId="0" fontId="12" fillId="0" borderId="1" xfId="35" applyFont="1" applyFill="1" applyBorder="1" applyAlignment="1">
      <alignment horizontal="left" vertical="center" wrapText="1"/>
    </xf>
    <xf numFmtId="49" fontId="12" fillId="0" borderId="1" xfId="35" applyNumberFormat="1" applyFont="1" applyFill="1" applyBorder="1" applyAlignment="1">
      <alignment horizontal="left" vertical="center"/>
    </xf>
    <xf numFmtId="176" fontId="12" fillId="0" borderId="1" xfId="35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zoomScale="145" zoomScaleNormal="145" topLeftCell="A42" workbookViewId="0">
      <selection activeCell="E5" sqref="E5"/>
    </sheetView>
  </sheetViews>
  <sheetFormatPr defaultColWidth="8.88333333333333" defaultRowHeight="13.5" outlineLevelCol="7"/>
  <cols>
    <col min="1" max="1" width="5.91666666666667" style="21" customWidth="1"/>
    <col min="2" max="2" width="29.8" style="21" customWidth="1"/>
    <col min="3" max="3" width="44.8666666666667" style="21" customWidth="1"/>
    <col min="4" max="4" width="17.4583333333333" style="21" customWidth="1"/>
    <col min="5" max="5" width="16.5083333333333" style="21" customWidth="1"/>
    <col min="6" max="6" width="14.2583333333333" style="25" customWidth="1"/>
    <col min="7" max="7" width="14.0916666666667" style="21" customWidth="1"/>
    <col min="8" max="16384" width="8.88333333333333" style="21"/>
  </cols>
  <sheetData>
    <row r="1" s="21" customFormat="1" ht="47" customHeight="1" spans="1:7">
      <c r="A1" s="26" t="s">
        <v>0</v>
      </c>
      <c r="B1" s="27"/>
      <c r="C1" s="28"/>
      <c r="D1" s="29"/>
      <c r="E1" s="28"/>
      <c r="F1" s="30"/>
      <c r="G1" s="28"/>
    </row>
    <row r="2" s="21" customFormat="1" ht="52" customHeight="1" spans="1:7">
      <c r="A2" s="31" t="s">
        <v>1</v>
      </c>
      <c r="B2" s="32" t="s">
        <v>2</v>
      </c>
      <c r="C2" s="32" t="s">
        <v>3</v>
      </c>
      <c r="D2" s="33" t="s">
        <v>4</v>
      </c>
      <c r="E2" s="32" t="s">
        <v>5</v>
      </c>
      <c r="F2" s="34" t="s">
        <v>6</v>
      </c>
      <c r="G2" s="32" t="s">
        <v>7</v>
      </c>
    </row>
    <row r="3" s="22" customFormat="1" spans="1:7">
      <c r="A3" s="11">
        <v>1</v>
      </c>
      <c r="B3" s="10" t="s">
        <v>8</v>
      </c>
      <c r="C3" s="10" t="s">
        <v>9</v>
      </c>
      <c r="D3" s="11">
        <v>1</v>
      </c>
      <c r="E3" s="11" t="s">
        <v>10</v>
      </c>
      <c r="F3" s="35">
        <v>400</v>
      </c>
      <c r="G3" s="11">
        <f t="shared" ref="G3:G27" si="0">D3*F3</f>
        <v>400</v>
      </c>
    </row>
    <row r="4" s="22" customFormat="1" ht="66" customHeight="1" spans="1:7">
      <c r="A4" s="11">
        <v>2</v>
      </c>
      <c r="B4" s="10" t="s">
        <v>11</v>
      </c>
      <c r="C4" s="10" t="s">
        <v>12</v>
      </c>
      <c r="D4" s="11">
        <v>1</v>
      </c>
      <c r="E4" s="11" t="s">
        <v>13</v>
      </c>
      <c r="F4" s="35">
        <v>348</v>
      </c>
      <c r="G4" s="11">
        <f t="shared" si="0"/>
        <v>348</v>
      </c>
    </row>
    <row r="5" s="22" customFormat="1" ht="81" customHeight="1" spans="1:7">
      <c r="A5" s="11">
        <v>3</v>
      </c>
      <c r="B5" s="13" t="s">
        <v>14</v>
      </c>
      <c r="C5" s="10" t="s">
        <v>15</v>
      </c>
      <c r="D5" s="11">
        <v>1</v>
      </c>
      <c r="E5" s="11" t="s">
        <v>13</v>
      </c>
      <c r="F5" s="36">
        <v>726</v>
      </c>
      <c r="G5" s="11">
        <f t="shared" si="0"/>
        <v>726</v>
      </c>
    </row>
    <row r="6" s="22" customFormat="1" ht="54" spans="1:7">
      <c r="A6" s="11">
        <v>4</v>
      </c>
      <c r="B6" s="13" t="s">
        <v>16</v>
      </c>
      <c r="C6" s="10" t="s">
        <v>17</v>
      </c>
      <c r="D6" s="13">
        <v>1</v>
      </c>
      <c r="E6" s="13" t="s">
        <v>18</v>
      </c>
      <c r="F6" s="36">
        <v>1800</v>
      </c>
      <c r="G6" s="11">
        <f t="shared" si="0"/>
        <v>1800</v>
      </c>
    </row>
    <row r="7" s="22" customFormat="1" spans="1:7">
      <c r="A7" s="11">
        <v>5</v>
      </c>
      <c r="B7" s="13" t="s">
        <v>19</v>
      </c>
      <c r="C7" s="11" t="s">
        <v>20</v>
      </c>
      <c r="D7" s="13">
        <v>2</v>
      </c>
      <c r="E7" s="13" t="s">
        <v>13</v>
      </c>
      <c r="F7" s="36">
        <v>700</v>
      </c>
      <c r="G7" s="11">
        <f t="shared" si="0"/>
        <v>1400</v>
      </c>
    </row>
    <row r="8" s="22" customFormat="1" spans="1:7">
      <c r="A8" s="11">
        <v>6</v>
      </c>
      <c r="B8" s="13" t="s">
        <v>21</v>
      </c>
      <c r="C8" s="11" t="s">
        <v>22</v>
      </c>
      <c r="D8" s="13">
        <v>5</v>
      </c>
      <c r="E8" s="13" t="s">
        <v>13</v>
      </c>
      <c r="F8" s="36">
        <v>750</v>
      </c>
      <c r="G8" s="11">
        <f t="shared" si="0"/>
        <v>3750</v>
      </c>
    </row>
    <row r="9" s="22" customFormat="1" spans="1:7">
      <c r="A9" s="11">
        <v>7</v>
      </c>
      <c r="B9" s="13" t="s">
        <v>23</v>
      </c>
      <c r="C9" s="11" t="s">
        <v>24</v>
      </c>
      <c r="D9" s="13">
        <v>5</v>
      </c>
      <c r="E9" s="13" t="s">
        <v>25</v>
      </c>
      <c r="F9" s="36">
        <v>170</v>
      </c>
      <c r="G9" s="11">
        <f t="shared" si="0"/>
        <v>850</v>
      </c>
    </row>
    <row r="10" s="22" customFormat="1" spans="1:7">
      <c r="A10" s="11">
        <v>8</v>
      </c>
      <c r="B10" s="13" t="s">
        <v>26</v>
      </c>
      <c r="C10" s="11" t="s">
        <v>27</v>
      </c>
      <c r="D10" s="13">
        <v>10</v>
      </c>
      <c r="E10" s="13" t="s">
        <v>10</v>
      </c>
      <c r="F10" s="36">
        <v>36</v>
      </c>
      <c r="G10" s="11">
        <f t="shared" si="0"/>
        <v>360</v>
      </c>
    </row>
    <row r="11" s="22" customFormat="1" spans="1:7">
      <c r="A11" s="11">
        <v>9</v>
      </c>
      <c r="B11" s="13" t="s">
        <v>26</v>
      </c>
      <c r="C11" s="11" t="s">
        <v>28</v>
      </c>
      <c r="D11" s="13">
        <v>10</v>
      </c>
      <c r="E11" s="13" t="s">
        <v>10</v>
      </c>
      <c r="F11" s="36">
        <v>46</v>
      </c>
      <c r="G11" s="11">
        <f t="shared" si="0"/>
        <v>460</v>
      </c>
    </row>
    <row r="12" s="22" customFormat="1" spans="1:7">
      <c r="A12" s="11">
        <v>10</v>
      </c>
      <c r="B12" s="13" t="s">
        <v>29</v>
      </c>
      <c r="C12" s="11" t="s">
        <v>30</v>
      </c>
      <c r="D12" s="13">
        <v>1</v>
      </c>
      <c r="E12" s="13" t="s">
        <v>13</v>
      </c>
      <c r="F12" s="36">
        <v>800</v>
      </c>
      <c r="G12" s="11">
        <f t="shared" si="0"/>
        <v>800</v>
      </c>
    </row>
    <row r="13" s="22" customFormat="1" spans="1:7">
      <c r="A13" s="11">
        <v>11</v>
      </c>
      <c r="B13" s="13" t="s">
        <v>29</v>
      </c>
      <c r="C13" s="11" t="s">
        <v>31</v>
      </c>
      <c r="D13" s="13">
        <v>1</v>
      </c>
      <c r="E13" s="13" t="s">
        <v>13</v>
      </c>
      <c r="F13" s="36">
        <v>1500</v>
      </c>
      <c r="G13" s="11">
        <f t="shared" si="0"/>
        <v>1500</v>
      </c>
    </row>
    <row r="14" s="22" customFormat="1" spans="1:7">
      <c r="A14" s="11">
        <v>12</v>
      </c>
      <c r="B14" s="13" t="s">
        <v>29</v>
      </c>
      <c r="C14" s="11" t="s">
        <v>32</v>
      </c>
      <c r="D14" s="13">
        <v>1</v>
      </c>
      <c r="E14" s="13" t="s">
        <v>13</v>
      </c>
      <c r="F14" s="36">
        <v>1500</v>
      </c>
      <c r="G14" s="11">
        <f t="shared" si="0"/>
        <v>1500</v>
      </c>
    </row>
    <row r="15" s="22" customFormat="1" spans="1:7">
      <c r="A15" s="11">
        <v>13</v>
      </c>
      <c r="B15" s="13" t="s">
        <v>33</v>
      </c>
      <c r="C15" s="11" t="s">
        <v>34</v>
      </c>
      <c r="D15" s="13">
        <v>4</v>
      </c>
      <c r="E15" s="13" t="s">
        <v>13</v>
      </c>
      <c r="F15" s="36">
        <v>800</v>
      </c>
      <c r="G15" s="11">
        <f t="shared" si="0"/>
        <v>3200</v>
      </c>
    </row>
    <row r="16" s="22" customFormat="1" spans="1:7">
      <c r="A16" s="11">
        <v>14</v>
      </c>
      <c r="B16" s="13" t="s">
        <v>33</v>
      </c>
      <c r="C16" s="11" t="s">
        <v>35</v>
      </c>
      <c r="D16" s="13">
        <v>3</v>
      </c>
      <c r="E16" s="13" t="s">
        <v>13</v>
      </c>
      <c r="F16" s="36">
        <v>800</v>
      </c>
      <c r="G16" s="11">
        <f t="shared" si="0"/>
        <v>2400</v>
      </c>
    </row>
    <row r="17" s="22" customFormat="1" spans="1:7">
      <c r="A17" s="11">
        <v>15</v>
      </c>
      <c r="B17" s="13" t="s">
        <v>36</v>
      </c>
      <c r="C17" s="11" t="s">
        <v>37</v>
      </c>
      <c r="D17" s="13">
        <v>1</v>
      </c>
      <c r="E17" s="13" t="s">
        <v>10</v>
      </c>
      <c r="F17" s="36">
        <v>500</v>
      </c>
      <c r="G17" s="11">
        <f t="shared" si="0"/>
        <v>500</v>
      </c>
    </row>
    <row r="18" s="22" customFormat="1" spans="1:7">
      <c r="A18" s="11">
        <v>16</v>
      </c>
      <c r="B18" s="13" t="s">
        <v>38</v>
      </c>
      <c r="C18" s="11" t="s">
        <v>39</v>
      </c>
      <c r="D18" s="13">
        <v>200</v>
      </c>
      <c r="E18" s="13" t="s">
        <v>40</v>
      </c>
      <c r="F18" s="35">
        <v>10</v>
      </c>
      <c r="G18" s="11">
        <f t="shared" si="0"/>
        <v>2000</v>
      </c>
    </row>
    <row r="19" s="22" customFormat="1" spans="1:7">
      <c r="A19" s="11">
        <v>17</v>
      </c>
      <c r="B19" s="13" t="s">
        <v>41</v>
      </c>
      <c r="C19" s="11" t="s">
        <v>42</v>
      </c>
      <c r="D19" s="13">
        <v>2</v>
      </c>
      <c r="E19" s="13" t="s">
        <v>43</v>
      </c>
      <c r="F19" s="35">
        <v>120</v>
      </c>
      <c r="G19" s="11">
        <f t="shared" si="0"/>
        <v>240</v>
      </c>
    </row>
    <row r="20" s="22" customFormat="1" spans="1:7">
      <c r="A20" s="11">
        <v>18</v>
      </c>
      <c r="B20" s="14" t="s">
        <v>44</v>
      </c>
      <c r="C20" s="11" t="s">
        <v>45</v>
      </c>
      <c r="D20" s="37">
        <v>2</v>
      </c>
      <c r="E20" s="37" t="s">
        <v>43</v>
      </c>
      <c r="F20" s="38">
        <v>500</v>
      </c>
      <c r="G20" s="11">
        <f t="shared" si="0"/>
        <v>1000</v>
      </c>
    </row>
    <row r="21" s="22" customFormat="1" spans="1:7">
      <c r="A21" s="11">
        <v>19</v>
      </c>
      <c r="B21" s="15" t="s">
        <v>46</v>
      </c>
      <c r="C21" s="11" t="s">
        <v>45</v>
      </c>
      <c r="D21" s="39">
        <v>1</v>
      </c>
      <c r="E21" s="40" t="s">
        <v>43</v>
      </c>
      <c r="F21" s="41">
        <v>500</v>
      </c>
      <c r="G21" s="11">
        <f t="shared" si="0"/>
        <v>500</v>
      </c>
    </row>
    <row r="22" s="22" customFormat="1" spans="1:7">
      <c r="A22" s="11">
        <v>20</v>
      </c>
      <c r="B22" s="15" t="s">
        <v>47</v>
      </c>
      <c r="C22" s="11" t="s">
        <v>48</v>
      </c>
      <c r="D22" s="39">
        <v>1</v>
      </c>
      <c r="E22" s="40" t="s">
        <v>43</v>
      </c>
      <c r="F22" s="41">
        <v>25</v>
      </c>
      <c r="G22" s="11">
        <f t="shared" si="0"/>
        <v>25</v>
      </c>
    </row>
    <row r="23" s="22" customFormat="1" spans="1:7">
      <c r="A23" s="11">
        <v>21</v>
      </c>
      <c r="B23" s="15" t="s">
        <v>49</v>
      </c>
      <c r="C23" s="11" t="s">
        <v>50</v>
      </c>
      <c r="D23" s="39">
        <v>100</v>
      </c>
      <c r="E23" s="40" t="s">
        <v>43</v>
      </c>
      <c r="F23" s="35">
        <v>5</v>
      </c>
      <c r="G23" s="11">
        <f t="shared" si="0"/>
        <v>500</v>
      </c>
    </row>
    <row r="24" s="22" customFormat="1" ht="67.5" spans="1:7">
      <c r="A24" s="11">
        <v>22</v>
      </c>
      <c r="B24" s="11" t="s">
        <v>51</v>
      </c>
      <c r="C24" s="10" t="s">
        <v>52</v>
      </c>
      <c r="D24" s="11">
        <v>1</v>
      </c>
      <c r="E24" s="11" t="s">
        <v>18</v>
      </c>
      <c r="F24" s="36">
        <v>1500</v>
      </c>
      <c r="G24" s="11">
        <f t="shared" si="0"/>
        <v>1500</v>
      </c>
    </row>
    <row r="25" s="22" customFormat="1" ht="64" customHeight="1" spans="1:7">
      <c r="A25" s="11">
        <v>23</v>
      </c>
      <c r="B25" s="11" t="s">
        <v>53</v>
      </c>
      <c r="C25" s="10" t="s">
        <v>54</v>
      </c>
      <c r="D25" s="11">
        <v>2</v>
      </c>
      <c r="E25" s="11" t="s">
        <v>10</v>
      </c>
      <c r="F25" s="35">
        <v>1920</v>
      </c>
      <c r="G25" s="11">
        <f t="shared" si="0"/>
        <v>3840</v>
      </c>
    </row>
    <row r="26" s="22" customFormat="1" ht="100" customHeight="1" spans="1:7">
      <c r="A26" s="11">
        <v>24</v>
      </c>
      <c r="B26" s="11" t="s">
        <v>55</v>
      </c>
      <c r="C26" s="10" t="s">
        <v>56</v>
      </c>
      <c r="D26" s="11">
        <v>1</v>
      </c>
      <c r="E26" s="11" t="s">
        <v>10</v>
      </c>
      <c r="F26" s="35">
        <v>7500</v>
      </c>
      <c r="G26" s="11">
        <f t="shared" si="0"/>
        <v>7500</v>
      </c>
    </row>
    <row r="27" s="23" customFormat="1" ht="56.25" spans="1:7">
      <c r="A27" s="42">
        <v>25</v>
      </c>
      <c r="B27" s="43" t="s">
        <v>57</v>
      </c>
      <c r="C27" s="44" t="s">
        <v>58</v>
      </c>
      <c r="D27" s="44">
        <v>2</v>
      </c>
      <c r="E27" s="44" t="s">
        <v>59</v>
      </c>
      <c r="F27" s="44">
        <v>5000</v>
      </c>
      <c r="G27" s="44">
        <f t="shared" si="0"/>
        <v>10000</v>
      </c>
    </row>
    <row r="28" spans="1:7">
      <c r="A28" s="11">
        <v>26</v>
      </c>
      <c r="B28" s="17" t="s">
        <v>60</v>
      </c>
      <c r="C28" s="17"/>
      <c r="D28" s="17">
        <v>250</v>
      </c>
      <c r="E28" s="17" t="s">
        <v>18</v>
      </c>
      <c r="F28" s="17">
        <v>28</v>
      </c>
      <c r="G28" s="17">
        <v>7000</v>
      </c>
    </row>
    <row r="29" spans="1:7">
      <c r="A29" s="11">
        <v>27</v>
      </c>
      <c r="B29" s="17" t="s">
        <v>61</v>
      </c>
      <c r="C29" s="17"/>
      <c r="D29" s="17">
        <v>5000</v>
      </c>
      <c r="E29" s="17" t="s">
        <v>18</v>
      </c>
      <c r="F29" s="17">
        <v>0.5</v>
      </c>
      <c r="G29" s="17">
        <v>2500</v>
      </c>
    </row>
    <row r="30" ht="40.5" spans="1:7">
      <c r="A30" s="11">
        <v>28</v>
      </c>
      <c r="B30" s="16" t="s">
        <v>62</v>
      </c>
      <c r="C30" s="17" t="s">
        <v>63</v>
      </c>
      <c r="D30" s="17">
        <v>10</v>
      </c>
      <c r="E30" s="17" t="s">
        <v>10</v>
      </c>
      <c r="F30" s="45">
        <v>900</v>
      </c>
      <c r="G30" s="18">
        <v>9000</v>
      </c>
    </row>
    <row r="31" ht="14.25" spans="1:7">
      <c r="A31" s="11">
        <v>29</v>
      </c>
      <c r="B31" s="17" t="s">
        <v>64</v>
      </c>
      <c r="C31" s="17" t="s">
        <v>65</v>
      </c>
      <c r="D31" s="17" t="s">
        <v>66</v>
      </c>
      <c r="E31" s="17" t="s">
        <v>10</v>
      </c>
      <c r="F31" s="45">
        <v>0.2</v>
      </c>
      <c r="G31" s="19">
        <v>2000</v>
      </c>
    </row>
    <row r="32" spans="1:7">
      <c r="A32" s="11">
        <v>30</v>
      </c>
      <c r="B32" s="17" t="s">
        <v>67</v>
      </c>
      <c r="C32" s="17" t="s">
        <v>68</v>
      </c>
      <c r="D32" s="17">
        <v>5</v>
      </c>
      <c r="E32" s="17" t="s">
        <v>13</v>
      </c>
      <c r="F32" s="45">
        <v>1500</v>
      </c>
      <c r="G32" s="17">
        <v>7500</v>
      </c>
    </row>
    <row r="33" ht="297" spans="1:7">
      <c r="A33" s="11">
        <v>31</v>
      </c>
      <c r="B33" s="17" t="s">
        <v>69</v>
      </c>
      <c r="C33" s="13" t="s">
        <v>70</v>
      </c>
      <c r="D33" s="17">
        <v>2</v>
      </c>
      <c r="E33" s="17" t="s">
        <v>71</v>
      </c>
      <c r="F33" s="17">
        <v>1700</v>
      </c>
      <c r="G33" s="17">
        <v>3400</v>
      </c>
    </row>
    <row r="34" ht="14.25" spans="1:7">
      <c r="A34" s="11">
        <v>32</v>
      </c>
      <c r="B34" s="17" t="s">
        <v>72</v>
      </c>
      <c r="C34" s="17" t="s">
        <v>73</v>
      </c>
      <c r="D34" s="17">
        <v>10</v>
      </c>
      <c r="E34" s="17" t="s">
        <v>43</v>
      </c>
      <c r="F34" s="45">
        <v>110</v>
      </c>
      <c r="G34" s="19">
        <v>1100</v>
      </c>
    </row>
    <row r="35" ht="14.25" spans="1:7">
      <c r="A35" s="11">
        <v>33</v>
      </c>
      <c r="B35" s="17" t="s">
        <v>74</v>
      </c>
      <c r="C35" s="17" t="s">
        <v>73</v>
      </c>
      <c r="D35" s="17">
        <v>10</v>
      </c>
      <c r="E35" s="17" t="s">
        <v>43</v>
      </c>
      <c r="F35" s="45">
        <v>110</v>
      </c>
      <c r="G35" s="19">
        <v>1100</v>
      </c>
    </row>
    <row r="36" ht="14.25" spans="1:7">
      <c r="A36" s="11">
        <v>34</v>
      </c>
      <c r="B36" s="17">
        <v>1640</v>
      </c>
      <c r="C36" s="17" t="s">
        <v>73</v>
      </c>
      <c r="D36" s="17">
        <v>5</v>
      </c>
      <c r="E36" s="17" t="s">
        <v>43</v>
      </c>
      <c r="F36" s="45">
        <v>110</v>
      </c>
      <c r="G36" s="19">
        <v>550</v>
      </c>
    </row>
    <row r="37" ht="14.25" spans="1:7">
      <c r="A37" s="11">
        <v>35</v>
      </c>
      <c r="B37" s="17" t="s">
        <v>75</v>
      </c>
      <c r="C37" s="17" t="s">
        <v>76</v>
      </c>
      <c r="D37" s="17">
        <v>10</v>
      </c>
      <c r="E37" s="17" t="s">
        <v>43</v>
      </c>
      <c r="F37" s="45">
        <v>100</v>
      </c>
      <c r="G37" s="19">
        <v>1000</v>
      </c>
    </row>
    <row r="38" ht="14.25" spans="1:7">
      <c r="A38" s="11">
        <v>36</v>
      </c>
      <c r="B38" s="17" t="s">
        <v>77</v>
      </c>
      <c r="C38" s="17" t="s">
        <v>76</v>
      </c>
      <c r="D38" s="17">
        <v>5</v>
      </c>
      <c r="E38" s="17" t="s">
        <v>43</v>
      </c>
      <c r="F38" s="45">
        <v>70</v>
      </c>
      <c r="G38" s="19">
        <v>350</v>
      </c>
    </row>
    <row r="39" ht="14.25" spans="1:7">
      <c r="A39" s="11">
        <v>37</v>
      </c>
      <c r="B39" s="17" t="s">
        <v>78</v>
      </c>
      <c r="C39" s="17" t="s">
        <v>76</v>
      </c>
      <c r="D39" s="17">
        <v>5</v>
      </c>
      <c r="E39" s="17" t="s">
        <v>43</v>
      </c>
      <c r="F39" s="45">
        <v>80</v>
      </c>
      <c r="G39" s="19">
        <v>400</v>
      </c>
    </row>
    <row r="40" ht="14.25" spans="1:7">
      <c r="A40" s="11">
        <v>38</v>
      </c>
      <c r="B40" s="17" t="s">
        <v>79</v>
      </c>
      <c r="C40" s="17" t="s">
        <v>76</v>
      </c>
      <c r="D40" s="17">
        <v>5</v>
      </c>
      <c r="E40" s="17" t="s">
        <v>43</v>
      </c>
      <c r="F40" s="45">
        <v>100</v>
      </c>
      <c r="G40" s="20">
        <v>500</v>
      </c>
    </row>
    <row r="41" ht="40.5" spans="1:8">
      <c r="A41" s="11">
        <v>39</v>
      </c>
      <c r="B41" s="10" t="s">
        <v>80</v>
      </c>
      <c r="C41" s="11" t="s">
        <v>81</v>
      </c>
      <c r="D41" s="11" t="s">
        <v>82</v>
      </c>
      <c r="E41" s="11" t="s">
        <v>83</v>
      </c>
      <c r="F41" s="35">
        <v>58</v>
      </c>
      <c r="G41" s="11">
        <v>5800</v>
      </c>
      <c r="H41" s="22"/>
    </row>
    <row r="42" ht="48" spans="1:7">
      <c r="A42" s="11">
        <v>40</v>
      </c>
      <c r="B42" s="17" t="s">
        <v>84</v>
      </c>
      <c r="C42" s="13" t="s">
        <v>85</v>
      </c>
      <c r="D42" s="17">
        <v>10</v>
      </c>
      <c r="E42" s="17" t="s">
        <v>10</v>
      </c>
      <c r="F42" s="17">
        <v>80</v>
      </c>
      <c r="G42" s="17">
        <f t="shared" ref="G42:G44" si="1">D42*F42</f>
        <v>800</v>
      </c>
    </row>
    <row r="43" spans="1:7">
      <c r="A43" s="11">
        <v>41</v>
      </c>
      <c r="B43" s="17" t="s">
        <v>86</v>
      </c>
      <c r="C43" s="17" t="s">
        <v>87</v>
      </c>
      <c r="D43" s="17">
        <v>5</v>
      </c>
      <c r="E43" s="17" t="s">
        <v>10</v>
      </c>
      <c r="F43" s="17">
        <v>1600</v>
      </c>
      <c r="G43" s="17">
        <f t="shared" si="1"/>
        <v>8000</v>
      </c>
    </row>
    <row r="44" spans="1:7">
      <c r="A44" s="11">
        <v>42</v>
      </c>
      <c r="B44" s="17" t="s">
        <v>80</v>
      </c>
      <c r="C44" s="17" t="s">
        <v>81</v>
      </c>
      <c r="D44" s="17">
        <v>30</v>
      </c>
      <c r="E44" s="17" t="s">
        <v>83</v>
      </c>
      <c r="F44" s="17">
        <v>58</v>
      </c>
      <c r="G44" s="17">
        <f t="shared" si="1"/>
        <v>1740</v>
      </c>
    </row>
    <row r="45" s="24" customFormat="1" ht="18.75" spans="2:7">
      <c r="B45" s="24" t="s">
        <v>88</v>
      </c>
      <c r="F45" s="46"/>
      <c r="G45" s="24">
        <f>SUM(G3:G44)</f>
        <v>99839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42" workbookViewId="0">
      <selection activeCell="A1" sqref="A1:F50"/>
    </sheetView>
  </sheetViews>
  <sheetFormatPr defaultColWidth="9" defaultRowHeight="13.5" outlineLevelCol="5"/>
  <cols>
    <col min="1" max="1" width="5.90833333333333" customWidth="1"/>
    <col min="2" max="2" width="11" style="1" customWidth="1"/>
    <col min="3" max="3" width="17.275" customWidth="1"/>
    <col min="4" max="4" width="4.725" customWidth="1"/>
    <col min="5" max="5" width="5.81666666666667" customWidth="1"/>
    <col min="6" max="6" width="4.54166666666667" customWidth="1"/>
  </cols>
  <sheetData>
    <row r="1" ht="31.5" customHeight="1" spans="1:6">
      <c r="A1" s="2" t="s">
        <v>1</v>
      </c>
      <c r="B1" s="3" t="s">
        <v>89</v>
      </c>
      <c r="C1" s="4" t="s">
        <v>90</v>
      </c>
      <c r="D1" s="5" t="s">
        <v>91</v>
      </c>
      <c r="E1" s="5" t="s">
        <v>92</v>
      </c>
      <c r="F1" s="4" t="s">
        <v>93</v>
      </c>
    </row>
    <row r="2" ht="14.25" spans="1:6">
      <c r="A2" s="2"/>
      <c r="B2" s="6"/>
      <c r="C2" s="4"/>
      <c r="D2" s="7"/>
      <c r="E2" s="8"/>
      <c r="F2" s="5"/>
    </row>
    <row r="3" ht="40.5" spans="1:6">
      <c r="A3" s="9">
        <v>1</v>
      </c>
      <c r="B3" s="10" t="s">
        <v>8</v>
      </c>
      <c r="C3" s="10" t="s">
        <v>9</v>
      </c>
      <c r="D3" s="11">
        <v>400</v>
      </c>
      <c r="E3" s="12" t="s">
        <v>94</v>
      </c>
      <c r="F3" s="9"/>
    </row>
    <row r="4" ht="135" spans="1:6">
      <c r="A4" s="9">
        <v>2</v>
      </c>
      <c r="B4" s="10" t="s">
        <v>11</v>
      </c>
      <c r="C4" s="10" t="s">
        <v>12</v>
      </c>
      <c r="D4" s="11">
        <v>348</v>
      </c>
      <c r="E4" s="12" t="s">
        <v>94</v>
      </c>
      <c r="F4" s="9"/>
    </row>
    <row r="5" ht="136.5" spans="1:6">
      <c r="A5" s="9">
        <v>3</v>
      </c>
      <c r="B5" s="13" t="s">
        <v>14</v>
      </c>
      <c r="C5" s="10" t="s">
        <v>15</v>
      </c>
      <c r="D5" s="11">
        <v>726</v>
      </c>
      <c r="E5" s="12" t="s">
        <v>94</v>
      </c>
      <c r="F5" s="9"/>
    </row>
    <row r="6" ht="148.5" spans="1:6">
      <c r="A6" s="9">
        <v>4</v>
      </c>
      <c r="B6" s="13" t="s">
        <v>16</v>
      </c>
      <c r="C6" s="10" t="s">
        <v>17</v>
      </c>
      <c r="D6" s="11">
        <v>1450</v>
      </c>
      <c r="E6" s="12" t="s">
        <v>94</v>
      </c>
      <c r="F6" s="9"/>
    </row>
    <row r="7" ht="33.75" spans="1:6">
      <c r="A7" s="9">
        <v>5</v>
      </c>
      <c r="B7" s="13" t="s">
        <v>19</v>
      </c>
      <c r="C7" s="10" t="s">
        <v>20</v>
      </c>
      <c r="D7" s="11">
        <v>1530</v>
      </c>
      <c r="E7" s="12" t="s">
        <v>94</v>
      </c>
      <c r="F7" s="9"/>
    </row>
    <row r="8" ht="33.75" spans="1:6">
      <c r="A8" s="9">
        <v>6</v>
      </c>
      <c r="B8" s="13" t="s">
        <v>21</v>
      </c>
      <c r="C8" s="10" t="s">
        <v>22</v>
      </c>
      <c r="D8" s="11">
        <v>6000</v>
      </c>
      <c r="E8" s="12" t="s">
        <v>94</v>
      </c>
      <c r="F8" s="9"/>
    </row>
    <row r="9" ht="33.75" spans="1:6">
      <c r="A9" s="9">
        <v>7</v>
      </c>
      <c r="B9" s="13" t="s">
        <v>23</v>
      </c>
      <c r="C9" s="10" t="s">
        <v>24</v>
      </c>
      <c r="D9" s="11">
        <v>1700</v>
      </c>
      <c r="E9" s="12" t="s">
        <v>94</v>
      </c>
      <c r="F9" s="9"/>
    </row>
    <row r="10" ht="40.5" spans="1:6">
      <c r="A10" s="9">
        <v>8</v>
      </c>
      <c r="B10" s="13" t="s">
        <v>26</v>
      </c>
      <c r="C10" s="10" t="s">
        <v>27</v>
      </c>
      <c r="D10" s="11">
        <v>360</v>
      </c>
      <c r="E10" s="12" t="s">
        <v>94</v>
      </c>
      <c r="F10" s="9"/>
    </row>
    <row r="11" ht="33.75" spans="1:6">
      <c r="A11" s="9">
        <v>9</v>
      </c>
      <c r="B11" s="13" t="s">
        <v>26</v>
      </c>
      <c r="C11" s="10" t="s">
        <v>28</v>
      </c>
      <c r="D11" s="11">
        <v>460</v>
      </c>
      <c r="E11" s="12" t="s">
        <v>94</v>
      </c>
      <c r="F11" s="9"/>
    </row>
    <row r="12" ht="33.75" spans="1:6">
      <c r="A12" s="9">
        <v>10</v>
      </c>
      <c r="B12" s="13" t="s">
        <v>29</v>
      </c>
      <c r="C12" s="10" t="s">
        <v>30</v>
      </c>
      <c r="D12" s="11">
        <v>800</v>
      </c>
      <c r="E12" s="12" t="s">
        <v>94</v>
      </c>
      <c r="F12" s="9"/>
    </row>
    <row r="13" ht="33.75" spans="1:6">
      <c r="A13" s="9">
        <v>11</v>
      </c>
      <c r="B13" s="13" t="s">
        <v>29</v>
      </c>
      <c r="C13" s="10" t="s">
        <v>31</v>
      </c>
      <c r="D13" s="11">
        <v>1500</v>
      </c>
      <c r="E13" s="12" t="s">
        <v>94</v>
      </c>
      <c r="F13" s="9"/>
    </row>
    <row r="14" ht="33.75" spans="1:6">
      <c r="A14" s="9">
        <v>12</v>
      </c>
      <c r="B14" s="13" t="s">
        <v>29</v>
      </c>
      <c r="C14" s="10" t="s">
        <v>32</v>
      </c>
      <c r="D14" s="11">
        <v>1500</v>
      </c>
      <c r="E14" s="12" t="s">
        <v>94</v>
      </c>
      <c r="F14" s="9"/>
    </row>
    <row r="15" ht="33.75" spans="1:6">
      <c r="A15" s="9">
        <v>13</v>
      </c>
      <c r="B15" s="13" t="s">
        <v>33</v>
      </c>
      <c r="C15" s="10" t="s">
        <v>34</v>
      </c>
      <c r="D15" s="11">
        <v>3000</v>
      </c>
      <c r="E15" s="12" t="s">
        <v>94</v>
      </c>
      <c r="F15" s="9"/>
    </row>
    <row r="16" ht="33.75" spans="1:6">
      <c r="A16" s="9">
        <v>14</v>
      </c>
      <c r="B16" s="13" t="s">
        <v>33</v>
      </c>
      <c r="C16" s="10" t="s">
        <v>35</v>
      </c>
      <c r="D16" s="11">
        <v>2200</v>
      </c>
      <c r="E16" s="12" t="s">
        <v>94</v>
      </c>
      <c r="F16" s="9"/>
    </row>
    <row r="17" ht="40.5" spans="1:6">
      <c r="A17" s="9">
        <v>15</v>
      </c>
      <c r="B17" s="13" t="s">
        <v>36</v>
      </c>
      <c r="C17" s="10" t="s">
        <v>37</v>
      </c>
      <c r="D17" s="11">
        <v>500</v>
      </c>
      <c r="E17" s="12" t="s">
        <v>94</v>
      </c>
      <c r="F17" s="9"/>
    </row>
    <row r="18" ht="33.75" spans="1:6">
      <c r="A18" s="9">
        <v>16</v>
      </c>
      <c r="B18" s="13" t="s">
        <v>38</v>
      </c>
      <c r="C18" s="10" t="s">
        <v>39</v>
      </c>
      <c r="D18" s="11">
        <v>2000</v>
      </c>
      <c r="E18" s="12" t="s">
        <v>94</v>
      </c>
      <c r="F18" s="9"/>
    </row>
    <row r="19" ht="33.75" spans="1:6">
      <c r="A19" s="9">
        <v>17</v>
      </c>
      <c r="B19" s="13" t="s">
        <v>41</v>
      </c>
      <c r="C19" s="10" t="s">
        <v>42</v>
      </c>
      <c r="D19" s="11">
        <v>240</v>
      </c>
      <c r="E19" s="12" t="s">
        <v>94</v>
      </c>
      <c r="F19" s="9"/>
    </row>
    <row r="20" ht="33.75" spans="1:6">
      <c r="A20" s="9">
        <v>18</v>
      </c>
      <c r="B20" s="14" t="s">
        <v>44</v>
      </c>
      <c r="C20" s="10" t="s">
        <v>45</v>
      </c>
      <c r="D20" s="11">
        <v>1000</v>
      </c>
      <c r="E20" s="12" t="s">
        <v>94</v>
      </c>
      <c r="F20" s="9"/>
    </row>
    <row r="21" ht="33.75" spans="1:6">
      <c r="A21" s="9">
        <v>19</v>
      </c>
      <c r="B21" s="15" t="s">
        <v>46</v>
      </c>
      <c r="C21" s="10" t="s">
        <v>45</v>
      </c>
      <c r="D21" s="11">
        <v>1000</v>
      </c>
      <c r="E21" s="12" t="s">
        <v>94</v>
      </c>
      <c r="F21" s="9"/>
    </row>
    <row r="22" ht="33.75" spans="1:6">
      <c r="A22" s="9">
        <v>20</v>
      </c>
      <c r="B22" s="15" t="s">
        <v>47</v>
      </c>
      <c r="C22" s="10" t="s">
        <v>48</v>
      </c>
      <c r="D22" s="11">
        <v>50</v>
      </c>
      <c r="E22" s="12" t="s">
        <v>94</v>
      </c>
      <c r="F22" s="9"/>
    </row>
    <row r="23" ht="33.75" spans="1:6">
      <c r="A23" s="9">
        <v>21</v>
      </c>
      <c r="B23" s="15" t="s">
        <v>49</v>
      </c>
      <c r="C23" s="10" t="s">
        <v>50</v>
      </c>
      <c r="D23" s="11">
        <v>600</v>
      </c>
      <c r="E23" s="12" t="s">
        <v>94</v>
      </c>
      <c r="F23" s="9"/>
    </row>
    <row r="24" ht="162" spans="1:6">
      <c r="A24" s="9">
        <v>22</v>
      </c>
      <c r="B24" s="10" t="s">
        <v>51</v>
      </c>
      <c r="C24" s="10" t="s">
        <v>52</v>
      </c>
      <c r="D24" s="11">
        <v>7200</v>
      </c>
      <c r="E24" s="12" t="s">
        <v>94</v>
      </c>
      <c r="F24" s="9"/>
    </row>
    <row r="25" ht="67.5" spans="1:6">
      <c r="A25" s="9">
        <v>23</v>
      </c>
      <c r="B25" s="10" t="s">
        <v>53</v>
      </c>
      <c r="C25" s="10" t="s">
        <v>54</v>
      </c>
      <c r="D25" s="11">
        <v>3840</v>
      </c>
      <c r="E25" s="12" t="s">
        <v>94</v>
      </c>
      <c r="F25" s="9"/>
    </row>
    <row r="26" ht="148.5" spans="1:6">
      <c r="A26" s="9">
        <v>24</v>
      </c>
      <c r="B26" s="10" t="s">
        <v>55</v>
      </c>
      <c r="C26" s="10" t="s">
        <v>56</v>
      </c>
      <c r="D26" s="11">
        <v>7500</v>
      </c>
      <c r="E26" s="12" t="s">
        <v>94</v>
      </c>
      <c r="F26" s="9"/>
    </row>
    <row r="27" ht="121.5" spans="1:6">
      <c r="A27" s="9">
        <v>25</v>
      </c>
      <c r="B27" s="10" t="s">
        <v>95</v>
      </c>
      <c r="C27" s="10" t="s">
        <v>96</v>
      </c>
      <c r="D27" s="11">
        <v>1200</v>
      </c>
      <c r="E27" s="12" t="s">
        <v>94</v>
      </c>
      <c r="F27" s="9"/>
    </row>
    <row r="28" ht="108" spans="1:6">
      <c r="A28" s="9">
        <v>26</v>
      </c>
      <c r="B28" s="10" t="s">
        <v>97</v>
      </c>
      <c r="C28" s="10" t="s">
        <v>98</v>
      </c>
      <c r="D28" s="11">
        <v>2400</v>
      </c>
      <c r="E28" s="12" t="s">
        <v>94</v>
      </c>
      <c r="F28" s="9"/>
    </row>
    <row r="29" ht="94.5" spans="1:6">
      <c r="A29" s="9">
        <v>27</v>
      </c>
      <c r="B29" s="10" t="s">
        <v>99</v>
      </c>
      <c r="C29" s="10" t="s">
        <v>100</v>
      </c>
      <c r="D29" s="11">
        <v>480</v>
      </c>
      <c r="E29" s="12" t="s">
        <v>94</v>
      </c>
      <c r="F29" s="9"/>
    </row>
    <row r="30" ht="33.75" spans="1:6">
      <c r="A30" s="9">
        <v>28</v>
      </c>
      <c r="B30" s="16" t="s">
        <v>60</v>
      </c>
      <c r="C30" s="16"/>
      <c r="D30" s="17">
        <v>14000</v>
      </c>
      <c r="E30" s="12" t="s">
        <v>94</v>
      </c>
      <c r="F30" s="9"/>
    </row>
    <row r="31" ht="33.75" spans="1:6">
      <c r="A31" s="9">
        <v>29</v>
      </c>
      <c r="B31" s="16" t="s">
        <v>61</v>
      </c>
      <c r="C31" s="16"/>
      <c r="D31" s="17">
        <v>2500</v>
      </c>
      <c r="E31" s="12" t="s">
        <v>94</v>
      </c>
      <c r="F31" s="9"/>
    </row>
    <row r="32" ht="94.5" spans="1:6">
      <c r="A32" s="9">
        <v>30</v>
      </c>
      <c r="B32" s="16" t="s">
        <v>62</v>
      </c>
      <c r="C32" s="16" t="s">
        <v>63</v>
      </c>
      <c r="D32" s="18">
        <v>9000</v>
      </c>
      <c r="E32" s="12" t="s">
        <v>94</v>
      </c>
      <c r="F32" s="9"/>
    </row>
    <row r="33" ht="33.75" spans="1:6">
      <c r="A33" s="9">
        <v>31</v>
      </c>
      <c r="B33" s="16" t="s">
        <v>64</v>
      </c>
      <c r="C33" s="16" t="s">
        <v>65</v>
      </c>
      <c r="D33" s="19">
        <v>2000</v>
      </c>
      <c r="E33" s="12" t="s">
        <v>94</v>
      </c>
      <c r="F33" s="9"/>
    </row>
    <row r="34" ht="33.75" spans="1:6">
      <c r="A34" s="9">
        <v>32</v>
      </c>
      <c r="B34" s="16" t="s">
        <v>67</v>
      </c>
      <c r="C34" s="16" t="s">
        <v>68</v>
      </c>
      <c r="D34" s="17">
        <v>7500</v>
      </c>
      <c r="E34" s="12" t="s">
        <v>94</v>
      </c>
      <c r="F34" s="9"/>
    </row>
    <row r="35" ht="409.5" spans="1:6">
      <c r="A35" s="9">
        <v>33</v>
      </c>
      <c r="B35" s="16" t="s">
        <v>69</v>
      </c>
      <c r="C35" s="13" t="s">
        <v>70</v>
      </c>
      <c r="D35" s="17">
        <v>3400</v>
      </c>
      <c r="E35" s="12" t="s">
        <v>94</v>
      </c>
      <c r="F35" s="9"/>
    </row>
    <row r="36" ht="33.75" spans="1:6">
      <c r="A36" s="9">
        <v>34</v>
      </c>
      <c r="B36" s="16" t="s">
        <v>72</v>
      </c>
      <c r="C36" s="16" t="s">
        <v>73</v>
      </c>
      <c r="D36" s="19">
        <v>1100</v>
      </c>
      <c r="E36" s="12" t="s">
        <v>94</v>
      </c>
      <c r="F36" s="9"/>
    </row>
    <row r="37" ht="33.75" spans="1:6">
      <c r="A37" s="9">
        <v>35</v>
      </c>
      <c r="B37" s="16" t="s">
        <v>74</v>
      </c>
      <c r="C37" s="16" t="s">
        <v>73</v>
      </c>
      <c r="D37" s="19">
        <v>1100</v>
      </c>
      <c r="E37" s="12" t="s">
        <v>94</v>
      </c>
      <c r="F37" s="9"/>
    </row>
    <row r="38" ht="33.75" spans="1:6">
      <c r="A38" s="9">
        <v>36</v>
      </c>
      <c r="B38" s="16">
        <v>1640</v>
      </c>
      <c r="C38" s="16" t="s">
        <v>73</v>
      </c>
      <c r="D38" s="19">
        <v>550</v>
      </c>
      <c r="E38" s="12" t="s">
        <v>94</v>
      </c>
      <c r="F38" s="9"/>
    </row>
    <row r="39" ht="33.75" spans="1:6">
      <c r="A39" s="9">
        <v>37</v>
      </c>
      <c r="B39" s="16" t="s">
        <v>75</v>
      </c>
      <c r="C39" s="16" t="s">
        <v>76</v>
      </c>
      <c r="D39" s="19">
        <v>1000</v>
      </c>
      <c r="E39" s="12" t="s">
        <v>94</v>
      </c>
      <c r="F39" s="9"/>
    </row>
    <row r="40" ht="33.75" spans="1:6">
      <c r="A40" s="9">
        <v>38</v>
      </c>
      <c r="B40" s="16" t="s">
        <v>77</v>
      </c>
      <c r="C40" s="16" t="s">
        <v>76</v>
      </c>
      <c r="D40" s="19">
        <v>350</v>
      </c>
      <c r="E40" s="12" t="s">
        <v>94</v>
      </c>
      <c r="F40" s="9"/>
    </row>
    <row r="41" ht="33.75" spans="1:6">
      <c r="A41" s="9">
        <v>39</v>
      </c>
      <c r="B41" s="16" t="s">
        <v>78</v>
      </c>
      <c r="C41" s="16" t="s">
        <v>76</v>
      </c>
      <c r="D41" s="19">
        <v>400</v>
      </c>
      <c r="E41" s="12" t="s">
        <v>94</v>
      </c>
      <c r="F41" s="9"/>
    </row>
    <row r="42" ht="33.75" spans="1:6">
      <c r="A42" s="9">
        <v>40</v>
      </c>
      <c r="B42" s="16" t="s">
        <v>79</v>
      </c>
      <c r="C42" s="16" t="s">
        <v>76</v>
      </c>
      <c r="D42" s="20">
        <v>500</v>
      </c>
      <c r="E42" s="12" t="s">
        <v>94</v>
      </c>
      <c r="F42" s="9"/>
    </row>
    <row r="43" ht="33.75" spans="1:6">
      <c r="A43" s="9">
        <v>41</v>
      </c>
      <c r="B43" s="16" t="s">
        <v>101</v>
      </c>
      <c r="C43" s="16" t="s">
        <v>102</v>
      </c>
      <c r="D43" s="17">
        <v>250</v>
      </c>
      <c r="E43" s="12" t="s">
        <v>94</v>
      </c>
      <c r="F43" s="9"/>
    </row>
    <row r="44" ht="33.75" spans="1:6">
      <c r="A44" s="9">
        <v>42</v>
      </c>
      <c r="B44" s="16" t="s">
        <v>103</v>
      </c>
      <c r="C44" s="16" t="s">
        <v>104</v>
      </c>
      <c r="D44" s="17">
        <v>460</v>
      </c>
      <c r="E44" s="12" t="s">
        <v>94</v>
      </c>
      <c r="F44" s="9"/>
    </row>
    <row r="45" ht="33.75" spans="1:6">
      <c r="A45" s="9">
        <v>43</v>
      </c>
      <c r="B45" s="16" t="s">
        <v>103</v>
      </c>
      <c r="C45" s="16" t="s">
        <v>105</v>
      </c>
      <c r="D45" s="17">
        <v>230</v>
      </c>
      <c r="E45" s="12" t="s">
        <v>94</v>
      </c>
      <c r="F45" s="9"/>
    </row>
    <row r="46" ht="33.75" spans="1:6">
      <c r="A46" s="9">
        <v>44</v>
      </c>
      <c r="B46" s="16" t="s">
        <v>103</v>
      </c>
      <c r="C46" s="16" t="s">
        <v>106</v>
      </c>
      <c r="D46" s="17">
        <v>180</v>
      </c>
      <c r="E46" s="12" t="s">
        <v>94</v>
      </c>
      <c r="F46" s="9"/>
    </row>
    <row r="47" ht="94.5" spans="1:6">
      <c r="A47" s="9">
        <v>45</v>
      </c>
      <c r="B47" s="10" t="s">
        <v>80</v>
      </c>
      <c r="C47" s="10" t="s">
        <v>81</v>
      </c>
      <c r="D47" s="11">
        <v>5800</v>
      </c>
      <c r="E47" s="12" t="s">
        <v>94</v>
      </c>
      <c r="F47" s="9"/>
    </row>
    <row r="48" ht="119.25" spans="1:6">
      <c r="A48" s="9">
        <v>46</v>
      </c>
      <c r="B48" s="16" t="s">
        <v>84</v>
      </c>
      <c r="C48" s="13" t="s">
        <v>85</v>
      </c>
      <c r="D48" s="17">
        <v>800</v>
      </c>
      <c r="E48" s="12" t="s">
        <v>94</v>
      </c>
      <c r="F48" s="9"/>
    </row>
    <row r="49" ht="40.5" spans="1:6">
      <c r="A49" s="9">
        <v>47</v>
      </c>
      <c r="B49" s="16" t="s">
        <v>86</v>
      </c>
      <c r="C49" s="16" t="s">
        <v>87</v>
      </c>
      <c r="D49" s="17">
        <v>8000</v>
      </c>
      <c r="E49" s="12" t="s">
        <v>94</v>
      </c>
      <c r="F49" s="9"/>
    </row>
    <row r="50" ht="94.5" spans="1:6">
      <c r="A50" s="9">
        <v>48</v>
      </c>
      <c r="B50" s="16" t="s">
        <v>80</v>
      </c>
      <c r="C50" s="16" t="s">
        <v>81</v>
      </c>
      <c r="D50" s="17">
        <v>1740</v>
      </c>
      <c r="E50" s="12" t="s">
        <v>94</v>
      </c>
      <c r="F50" s="9"/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办公室</cp:lastModifiedBy>
  <dcterms:created xsi:type="dcterms:W3CDTF">2022-10-08T02:54:00Z</dcterms:created>
  <dcterms:modified xsi:type="dcterms:W3CDTF">2022-11-03T08:58:38Z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495290AF71914B22970295A539C7346B</vt:lpwstr>
  </property>
  <property fmtid="{D5CDD505-2E9C-101B-9397-08002B2CF9AE}" pid="3" name="KSOProductBuildVer">
    <vt:lpwstr>2052-11.1.0.12598</vt:lpwstr>
  </property>
</Properties>
</file>