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<sst xmlns="http://schemas.openxmlformats.org/spreadsheetml/2006/main" count="35" uniqueCount="24">
  <si>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采购内容</t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</si>
  <si>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</si>
  <si>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产品（项目）名称</t>
    </r>
  </si>
  <si>
    <r>
      <rPr>
        <sz val="9"/>
        <rFont val="宋体"/>
        <charset val="134"/>
      </rPr>
      <t>规格（技术参数、性能要求）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（每行最多</t>
    </r>
    <r>
      <rPr>
        <sz val="9"/>
        <rFont val="Arial"/>
        <charset val="134"/>
      </rPr>
      <t>1000</t>
    </r>
    <r>
      <rPr>
        <sz val="9"/>
        <rFont val="宋体"/>
        <charset val="134"/>
      </rPr>
      <t>个汉字）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</si>
  <si>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</si>
  <si>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计量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</si>
  <si>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预算单价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（元）</t>
    </r>
  </si>
  <si>
    <r>
      <rPr>
        <sz val="9"/>
        <rFont val="宋体"/>
        <charset val="134"/>
      </rPr>
      <t>金额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（元）</t>
    </r>
  </si>
  <si>
    <r>
      <rPr>
        <sz val="9"/>
        <rFont val="宋体"/>
        <charset val="134"/>
      </rPr>
      <t>交货地点</t>
    </r>
  </si>
  <si>
    <r>
      <rPr>
        <sz val="9"/>
        <rFont val="宋体"/>
        <charset val="134"/>
      </rPr>
      <t>采购需求及采购情况说明</t>
    </r>
  </si>
  <si>
    <r>
      <rPr>
        <sz val="10"/>
        <color rgb="FF000000"/>
        <rFont val="Arial"/>
        <charset val="134"/>
      </rPr>
      <t>940-000132-00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 xml:space="preserve">ATOPlex RNA </t>
    </r>
    <r>
      <rPr>
        <sz val="10"/>
        <color rgb="FF000000"/>
        <rFont val="宋体"/>
        <charset val="134"/>
      </rPr>
      <t>多重</t>
    </r>
    <r>
      <rPr>
        <sz val="10"/>
        <color rgb="FF000000"/>
        <rFont val="Arial"/>
        <charset val="134"/>
      </rPr>
      <t xml:space="preserve"> PCR </t>
    </r>
    <r>
      <rPr>
        <sz val="10"/>
        <color rgb="FF000000"/>
        <rFont val="宋体"/>
        <charset val="134"/>
      </rPr>
      <t>建库试剂盒套装</t>
    </r>
    <r>
      <rPr>
        <sz val="10"/>
        <color rgb="FF000000"/>
        <rFont val="Arial"/>
        <charset val="134"/>
      </rPr>
      <t xml:space="preserve"> V3.1</t>
    </r>
  </si>
  <si>
    <t>16RXN</t>
  </si>
  <si>
    <t>套</t>
  </si>
  <si>
    <t>云南省地方病防治所</t>
  </si>
  <si>
    <r>
      <rPr>
        <sz val="10"/>
        <color rgb="FF000000"/>
        <rFont val="Arial"/>
        <charset val="134"/>
      </rPr>
      <t>940-000036-00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DNBSEQ</t>
    </r>
    <r>
      <rPr>
        <sz val="10"/>
        <color rgb="FF000000"/>
        <rFont val="宋体"/>
        <charset val="134"/>
      </rPr>
      <t>一步法</t>
    </r>
    <r>
      <rPr>
        <sz val="10"/>
        <color rgb="FF000000"/>
        <rFont val="Arial"/>
        <charset val="134"/>
      </rPr>
      <t>DNB</t>
    </r>
    <r>
      <rPr>
        <sz val="10"/>
        <color rgb="FF000000"/>
        <rFont val="宋体"/>
        <charset val="134"/>
      </rPr>
      <t>制备试剂盒</t>
    </r>
    <r>
      <rPr>
        <sz val="10"/>
        <color rgb="FF000000"/>
        <rFont val="Arial"/>
        <charset val="134"/>
      </rPr>
      <t>V2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OS-DB-V2)</t>
    </r>
  </si>
  <si>
    <t>4RXN/Kit</t>
  </si>
  <si>
    <r>
      <rPr>
        <sz val="10"/>
        <color rgb="FF000000"/>
        <rFont val="Arial"/>
        <charset val="134"/>
      </rPr>
      <t>940-000335-00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 xml:space="preserve">DNBSEQ-E5RS </t>
    </r>
    <r>
      <rPr>
        <sz val="10"/>
        <color rgb="FF000000"/>
        <rFont val="宋体"/>
        <charset val="134"/>
      </rPr>
      <t>快速测序试剂盒（</t>
    </r>
    <r>
      <rPr>
        <sz val="10"/>
        <color rgb="FF000000"/>
        <rFont val="Arial"/>
        <charset val="134"/>
      </rPr>
      <t>E5 FAST SE100</t>
    </r>
    <r>
      <rPr>
        <sz val="10"/>
        <color rgb="FF000000"/>
        <rFont val="宋体"/>
        <charset val="134"/>
      </rPr>
      <t>）</t>
    </r>
  </si>
  <si>
    <t>110cycles/set</t>
  </si>
  <si>
    <r>
      <rPr>
        <sz val="10"/>
        <color rgb="FF000000"/>
        <rFont val="Arial"/>
        <charset val="134"/>
      </rPr>
      <t>1000026251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DNBSEQ-E5RS</t>
    </r>
    <r>
      <rPr>
        <sz val="10"/>
        <color rgb="FF000000"/>
        <rFont val="宋体"/>
        <charset val="134"/>
      </rPr>
      <t>测序试剂套装</t>
    </r>
    <r>
      <rPr>
        <sz val="10"/>
        <color rgb="FF000000"/>
        <rFont val="Arial"/>
        <charset val="134"/>
      </rPr>
      <t>(SE100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 xml:space="preserve"> 110cycles)</t>
    </r>
  </si>
  <si>
    <r>
      <rPr>
        <sz val="10"/>
        <color theme="1"/>
        <rFont val="Arial"/>
        <charset val="134"/>
      </rPr>
      <t>1000006987</t>
    </r>
    <r>
      <rPr>
        <sz val="10"/>
        <color theme="1"/>
        <rFont val="宋体"/>
        <charset val="134"/>
      </rPr>
      <t>，</t>
    </r>
    <r>
      <rPr>
        <sz val="10"/>
        <color theme="1"/>
        <rFont val="Arial"/>
        <charset val="134"/>
      </rPr>
      <t xml:space="preserve">MGIEasy </t>
    </r>
    <r>
      <rPr>
        <sz val="10"/>
        <color theme="1"/>
        <rFont val="宋体"/>
        <charset val="134"/>
      </rPr>
      <t>酶切</t>
    </r>
    <r>
      <rPr>
        <sz val="10"/>
        <color theme="1"/>
        <rFont val="Arial"/>
        <charset val="134"/>
      </rPr>
      <t>DNA</t>
    </r>
    <r>
      <rPr>
        <sz val="10"/>
        <color theme="1"/>
        <rFont val="宋体"/>
        <charset val="134"/>
      </rPr>
      <t>文库制备试剂套装</t>
    </r>
  </si>
  <si>
    <t>16 RXN</t>
  </si>
  <si>
    <r>
      <rPr>
        <sz val="10"/>
        <rFont val="Arial"/>
        <charset val="134"/>
      </rPr>
      <t>1000019846</t>
    </r>
    <r>
      <rPr>
        <sz val="10"/>
        <rFont val="宋体"/>
        <charset val="134"/>
      </rPr>
      <t>，</t>
    </r>
    <r>
      <rPr>
        <sz val="10"/>
        <rFont val="Arial"/>
        <charset val="134"/>
      </rPr>
      <t xml:space="preserve">MGISEQ-200RS </t>
    </r>
    <r>
      <rPr>
        <sz val="10"/>
        <rFont val="宋体"/>
        <charset val="134"/>
      </rPr>
      <t>高通量快速测序试剂套装（</t>
    </r>
    <r>
      <rPr>
        <sz val="10"/>
        <rFont val="Arial"/>
        <charset val="134"/>
      </rPr>
      <t>FCS PE100)</t>
    </r>
  </si>
  <si>
    <t>20G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</si>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</sst>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;[$¥-804]\-#,##0"/>
    <numFmt numFmtId="177" formatCode="0.00_);[Red]\(0.00\)"/>
  </numFmts>
  <fonts count="33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20"/>
      <name val="宋体"/>
      <charset val="0"/>
    </font>
    <font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76" fontId="29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35" applyFont="1" applyBorder="1" applyAlignment="1">
      <alignment horizontal="left" vertical="center"/>
    </xf>
    <xf numFmtId="0" fontId="4" fillId="0" borderId="3" xfId="35" applyFont="1" applyBorder="1" applyAlignment="1">
      <alignment horizontal="left" vertical="center" wrapText="1"/>
    </xf>
    <xf numFmtId="49" fontId="4" fillId="0" borderId="3" xfId="35" applyNumberFormat="1" applyFont="1" applyBorder="1" applyAlignment="1">
      <alignment horizontal="left" vertical="center"/>
    </xf>
    <xf numFmtId="0" fontId="5" fillId="0" borderId="3" xfId="35" applyFont="1" applyBorder="1" applyAlignment="1">
      <alignment horizontal="left" vertical="center"/>
    </xf>
    <xf numFmtId="177" fontId="1" fillId="0" borderId="3" xfId="50" applyNumberFormat="1" applyFont="1" applyFill="1" applyBorder="1" applyAlignment="1">
      <alignment horizontal="left" vertical="center" wrapText="1"/>
    </xf>
    <xf numFmtId="177" fontId="5" fillId="0" borderId="3" xfId="5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3" xfId="35" applyFont="1" applyBorder="1" applyAlignment="1">
      <alignment horizontal="left" vertical="center" wrapText="1"/>
    </xf>
    <xf numFmtId="0" fontId="5" fillId="0" borderId="3" xfId="35" applyFont="1" applyBorder="1" applyAlignment="1">
      <alignment horizontal="left" vertical="center" wrapText="1"/>
    </xf>
    <xf numFmtId="0" fontId="8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J12" sqref="J12"/>
    </sheetView>
  </sheetViews>
  <sheetFormatPr defaultColWidth="9" defaultRowHeight="14.25"/>
  <cols>
    <col min="1" max="1" width="4.775" style="2" customWidth="1"/>
    <col min="2" max="2" width="11.8916666666667" style="2" customWidth="1"/>
    <col min="3" max="3" width="39.3" style="2" customWidth="1"/>
    <col min="4" max="16384" width="9" style="2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18"/>
    </row>
    <row r="2" ht="33.75" spans="1:9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63" spans="1:9">
      <c r="A3" s="8">
        <v>1</v>
      </c>
      <c r="B3" s="9" t="s">
        <v>10</v>
      </c>
      <c r="C3" s="10" t="s">
        <v>11</v>
      </c>
      <c r="D3" s="11">
        <v>1</v>
      </c>
      <c r="E3" s="12" t="s">
        <v>12</v>
      </c>
      <c r="F3" s="1">
        <v>8100</v>
      </c>
      <c r="G3" s="13">
        <f t="shared" ref="G3:G8" si="0">D3*F3</f>
        <v>8100</v>
      </c>
      <c r="H3" s="12" t="s">
        <v>13</v>
      </c>
      <c r="I3" s="13"/>
    </row>
    <row r="4" s="1" customFormat="1" ht="63.75" spans="1:9">
      <c r="A4" s="8">
        <v>2</v>
      </c>
      <c r="B4" s="13" t="s">
        <v>14</v>
      </c>
      <c r="C4" s="13" t="s">
        <v>15</v>
      </c>
      <c r="D4" s="11">
        <v>2</v>
      </c>
      <c r="E4" s="13" t="s">
        <v>12</v>
      </c>
      <c r="F4" s="1">
        <v>1200</v>
      </c>
      <c r="G4" s="13">
        <f t="shared" si="0"/>
        <v>2400</v>
      </c>
      <c r="H4" s="12" t="s">
        <v>13</v>
      </c>
      <c r="I4" s="13"/>
    </row>
    <row r="5" s="1" customFormat="1" ht="63.75" spans="1:9">
      <c r="A5" s="8">
        <v>3</v>
      </c>
      <c r="B5" s="9" t="s">
        <v>16</v>
      </c>
      <c r="C5" s="10" t="s">
        <v>17</v>
      </c>
      <c r="D5" s="11">
        <v>3</v>
      </c>
      <c r="E5" s="13" t="s">
        <v>12</v>
      </c>
      <c r="F5" s="1">
        <v>5330</v>
      </c>
      <c r="G5" s="13">
        <f t="shared" si="0"/>
        <v>15990</v>
      </c>
      <c r="H5" s="12" t="s">
        <v>13</v>
      </c>
      <c r="I5" s="13"/>
    </row>
    <row r="6" s="1" customFormat="1" ht="63.75" spans="1:9">
      <c r="A6" s="8">
        <v>4</v>
      </c>
      <c r="B6" s="13" t="s">
        <v>18</v>
      </c>
      <c r="C6" s="13" t="s">
        <v>17</v>
      </c>
      <c r="D6" s="11">
        <v>3</v>
      </c>
      <c r="E6" s="13" t="s">
        <v>12</v>
      </c>
      <c r="F6" s="1">
        <v>4890</v>
      </c>
      <c r="G6" s="13">
        <f t="shared" si="0"/>
        <v>14670</v>
      </c>
      <c r="H6" s="12" t="s">
        <v>13</v>
      </c>
      <c r="I6" s="13"/>
    </row>
    <row r="7" s="1" customFormat="1" ht="50.25" spans="1:9">
      <c r="A7" s="8">
        <v>5</v>
      </c>
      <c r="B7" s="9" t="s">
        <v>19</v>
      </c>
      <c r="C7" s="10" t="s">
        <v>20</v>
      </c>
      <c r="D7" s="11">
        <v>4</v>
      </c>
      <c r="E7" s="13" t="s">
        <v>12</v>
      </c>
      <c r="F7" s="1">
        <v>5700</v>
      </c>
      <c r="G7" s="13">
        <f t="shared" si="0"/>
        <v>22800</v>
      </c>
      <c r="H7" s="12" t="s">
        <v>13</v>
      </c>
      <c r="I7" s="13"/>
    </row>
    <row r="8" s="1" customFormat="1" ht="75.75" spans="1:9">
      <c r="A8" s="8">
        <v>6</v>
      </c>
      <c r="B8" s="13" t="s">
        <v>21</v>
      </c>
      <c r="C8" s="13" t="s">
        <v>22</v>
      </c>
      <c r="D8" s="11">
        <v>4</v>
      </c>
      <c r="E8" s="13" t="s">
        <v>12</v>
      </c>
      <c r="F8" s="1">
        <v>8860</v>
      </c>
      <c r="G8" s="13">
        <f t="shared" si="0"/>
        <v>35440</v>
      </c>
      <c r="H8" s="12" t="s">
        <v>13</v>
      </c>
      <c r="I8" s="13"/>
    </row>
    <row r="9" s="1" customFormat="1" ht="12.75" spans="1:9">
      <c r="A9" s="14" t="s">
        <v>23</v>
      </c>
      <c r="B9" s="15"/>
      <c r="C9" s="15"/>
      <c r="D9" s="15"/>
      <c r="E9" s="15"/>
      <c r="F9" s="15"/>
      <c r="G9" s="15">
        <f>SUM(G3:G8)</f>
        <v>99400</v>
      </c>
      <c r="H9" s="15"/>
      <c r="I9" s="15"/>
    </row>
    <row r="10" spans="1:9">
      <c r="A10" s="16"/>
      <c r="B10" s="16"/>
      <c r="C10" s="17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pans="1:9">
      <c r="A12" s="16"/>
      <c r="B12" s="16"/>
      <c r="C12" s="16"/>
      <c r="D12" s="16"/>
      <c r="E12" s="16"/>
      <c r="F12" s="16"/>
      <c r="G12" s="16"/>
      <c r="H12" s="16"/>
      <c r="I12" s="16"/>
    </row>
    <row r="13" spans="1:9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/>
      <c r="B14" s="16"/>
      <c r="C14" s="16"/>
      <c r="D14" s="16"/>
      <c r="E14" s="16"/>
      <c r="F14" s="16"/>
      <c r="G14" s="16"/>
      <c r="H14" s="16"/>
      <c r="I14" s="16"/>
    </row>
    <row r="15" spans="1:9">
      <c r="A15" s="16"/>
      <c r="B15" s="16"/>
      <c r="C15" s="16"/>
      <c r="D15" s="16"/>
      <c r="E15" s="16"/>
      <c r="F15" s="16"/>
      <c r="G15" s="16"/>
      <c r="H15" s="16"/>
      <c r="I15" s="16"/>
    </row>
    <row r="16" spans="1:9">
      <c r="A16" s="16"/>
      <c r="B16" s="16"/>
      <c r="C16" s="16"/>
      <c r="D16" s="16"/>
      <c r="E16" s="16"/>
      <c r="F16" s="16"/>
      <c r="G16" s="16"/>
      <c r="H16" s="16"/>
      <c r="I16" s="16"/>
    </row>
    <row r="17" spans="1:9">
      <c r="A17" s="16"/>
      <c r="B17" s="16"/>
      <c r="C17" s="16"/>
      <c r="D17" s="16"/>
      <c r="E17" s="16"/>
      <c r="F17" s="16"/>
      <c r="G17" s="16"/>
      <c r="H17" s="16"/>
      <c r="I17" s="16"/>
    </row>
    <row r="18" spans="1:9">
      <c r="A18" s="16"/>
      <c r="B18" s="16"/>
      <c r="C18" s="16"/>
      <c r="D18" s="16"/>
      <c r="E18" s="16"/>
      <c r="F18" s="16"/>
      <c r="G18" s="16"/>
      <c r="H18" s="16"/>
      <c r="I18" s="16"/>
    </row>
    <row r="19" spans="1:9">
      <c r="A19" s="16"/>
      <c r="B19" s="16"/>
      <c r="C19" s="16"/>
      <c r="D19" s="16"/>
      <c r="E19" s="16"/>
      <c r="F19" s="16"/>
      <c r="G19" s="16"/>
      <c r="H19" s="16"/>
      <c r="I19" s="16"/>
    </row>
    <row r="20" spans="1:9">
      <c r="A20" s="16"/>
      <c r="B20" s="16"/>
      <c r="C20" s="16"/>
      <c r="D20" s="16"/>
      <c r="E20" s="16"/>
      <c r="F20" s="16"/>
      <c r="G20" s="16"/>
      <c r="H20" s="16"/>
      <c r="I20" s="16"/>
    </row>
    <row r="21" spans="1:9">
      <c r="A21" s="16"/>
      <c r="B21" s="16"/>
      <c r="C21" s="16"/>
      <c r="D21" s="16"/>
      <c r="E21" s="16"/>
      <c r="F21" s="16"/>
      <c r="G21" s="16"/>
      <c r="H21" s="16"/>
      <c r="I21" s="16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16"/>
      <c r="G24" s="16"/>
      <c r="H24" s="16"/>
      <c r="I24" s="16"/>
    </row>
    <row r="25" spans="1:9">
      <c r="A25" s="16"/>
      <c r="B25" s="16"/>
      <c r="C25" s="16"/>
      <c r="D25" s="16"/>
      <c r="E25" s="16"/>
      <c r="F25" s="16"/>
      <c r="G25" s="16"/>
      <c r="H25" s="16"/>
      <c r="I25" s="16"/>
    </row>
    <row r="26" spans="1:9">
      <c r="A26" s="16"/>
      <c r="B26" s="16"/>
      <c r="C26" s="16"/>
      <c r="D26" s="16"/>
      <c r="E26" s="16"/>
      <c r="F26" s="16"/>
      <c r="G26" s="16"/>
      <c r="H26" s="16"/>
      <c r="I26" s="16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</cp:lastModifiedBy>
  <dcterms:created xsi:type="dcterms:W3CDTF">2022-06-11T13:55:00Z</dcterms:created>
  <dcterms:modified xsi:type="dcterms:W3CDTF">2022-08-15T07:48:52Z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7BC829DB11D042D4B1A3395354C483EB</vt:lpwstr>
  </property>
  <property fmtid="{D5CDD505-2E9C-101B-9397-08002B2CF9AE}" pid="3" name="KSOProductBuildVer">
    <vt:lpwstr>2052-11.1.0.12313</vt:lpwstr>
  </property>
</Properties>
</file>