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<sst xmlns="http://schemas.openxmlformats.org/spreadsheetml/2006/main" count="278" uniqueCount="125">
  <si>
    <r>
      <rPr>
        <u/>
        <sz val="20"/>
        <color rgb="FF000000"/>
        <rFont val="Arial"/>
        <charset val="134"/>
      </rPr>
      <t xml:space="preserve">      </t>
    </r>
    <r>
      <rPr>
        <u/>
        <sz val="20"/>
        <color rgb="FF000000"/>
        <rFont val="宋体"/>
        <charset val="134"/>
      </rPr>
      <t>动昆科</t>
    </r>
    <r>
      <rPr>
        <u/>
        <sz val="20"/>
        <color rgb="FF000000"/>
        <rFont val="Arial"/>
        <charset val="134"/>
      </rPr>
      <t xml:space="preserve">    2022</t>
    </r>
    <r>
      <rPr>
        <u/>
        <sz val="20"/>
        <color rgb="FF000000"/>
        <rFont val="宋体"/>
        <charset val="134"/>
      </rPr>
      <t>年采购计划底表</t>
    </r>
  </si>
  <si>
    <t>序号</t>
  </si>
  <si>
    <t>标段
代码</t>
  </si>
  <si>
    <t>财政部
品目代码</t>
  </si>
  <si>
    <t>产品（项目）名称</t>
  </si>
  <si>
    <r>
      <rPr>
        <b/>
        <sz val="9"/>
        <color rgb="FF000000"/>
        <rFont val="宋体"/>
        <charset val="134"/>
      </rPr>
      <t xml:space="preserve">规格（技术参数、性能要求）
</t>
    </r>
    <r>
      <rPr>
        <b/>
        <sz val="9"/>
        <color rgb="FF000000"/>
        <rFont val="宋体"/>
        <charset val="134"/>
      </rPr>
      <t>（每行最多1000个汉字）</t>
    </r>
  </si>
  <si>
    <t>数量</t>
  </si>
  <si>
    <t>计量
单位</t>
  </si>
  <si>
    <t>预算单价
（元）</t>
  </si>
  <si>
    <t>金额
（元）</t>
  </si>
  <si>
    <t>经费来源</t>
  </si>
  <si>
    <t>备注</t>
  </si>
  <si>
    <t>医用外科口罩</t>
  </si>
  <si>
    <t>50个/盒，单个独立包装</t>
  </si>
  <si>
    <t>盒</t>
  </si>
  <si>
    <t>云财行〔2022〕10号  省卫健委牵头项目2021年人才发展专项资金</t>
  </si>
  <si>
    <t>动昆科</t>
  </si>
  <si>
    <t>N95医用防护口罩</t>
  </si>
  <si>
    <t>独立包装，,30个/盒</t>
  </si>
  <si>
    <t>医用防护服</t>
  </si>
  <si>
    <t>胶条型连体防护服，防化学，防尘，防静电，防感染；材质：特卫强；包装规格：1件/包</t>
  </si>
  <si>
    <t>件</t>
  </si>
  <si>
    <t>一次性使用手术衣</t>
  </si>
  <si>
    <t>胸口带膜，袖口带膜，松紧袖口，加厚型，蓝色，环氧乙烷灭菌，标准型1号，1件/包</t>
  </si>
  <si>
    <t>一次性袖套</t>
  </si>
  <si>
    <t>100只/包</t>
  </si>
  <si>
    <t>包</t>
  </si>
  <si>
    <t>离心管</t>
  </si>
  <si>
    <t>15ml,500个/箱</t>
  </si>
  <si>
    <t>箱</t>
  </si>
  <si>
    <r>
      <rPr>
        <sz val="10"/>
        <color rgb="FF000000"/>
        <rFont val="Times New Roman"/>
        <charset val="134"/>
      </rPr>
      <t>1.5ml</t>
    </r>
    <r>
      <rPr>
        <sz val="10"/>
        <color rgb="FF000000"/>
        <rFont val="宋体"/>
        <charset val="134"/>
      </rPr>
      <t>离心管</t>
    </r>
  </si>
  <si>
    <r>
      <rPr>
        <sz val="10"/>
        <color rgb="FF000000"/>
        <rFont val="宋体"/>
        <charset val="134"/>
      </rPr>
      <t>无菌，透明，</t>
    </r>
    <r>
      <rPr>
        <sz val="10"/>
        <color rgb="FF000000"/>
        <rFont val="Times New Roman"/>
        <charset val="134"/>
      </rPr>
      <t>MCT-150-C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Times New Roman"/>
        <charset val="134"/>
      </rPr>
      <t>5000</t>
    </r>
    <r>
      <rPr>
        <sz val="10"/>
        <color rgb="FF000000"/>
        <rFont val="宋体"/>
        <charset val="134"/>
      </rPr>
      <t>个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箱。</t>
    </r>
  </si>
  <si>
    <r>
      <rPr>
        <sz val="10"/>
        <color rgb="FF000000"/>
        <rFont val="宋体"/>
        <charset val="134"/>
      </rPr>
      <t>箱</t>
    </r>
  </si>
  <si>
    <r>
      <rPr>
        <sz val="10"/>
        <color rgb="FF000000"/>
        <rFont val="宋体"/>
        <charset val="134"/>
      </rPr>
      <t>一次性培养皿</t>
    </r>
  </si>
  <si>
    <r>
      <rPr>
        <sz val="10"/>
        <color rgb="FF000000"/>
        <rFont val="宋体"/>
        <charset val="134"/>
      </rPr>
      <t>直径</t>
    </r>
    <r>
      <rPr>
        <sz val="10"/>
        <color rgb="FF000000"/>
        <rFont val="Times New Roman"/>
        <charset val="134"/>
      </rPr>
      <t>70mm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Times New Roman"/>
        <charset val="134"/>
      </rPr>
      <t>800</t>
    </r>
    <r>
      <rPr>
        <sz val="10"/>
        <color rgb="FF000000"/>
        <rFont val="宋体"/>
        <charset val="134"/>
      </rPr>
      <t>个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箱</t>
    </r>
  </si>
  <si>
    <t>75%酒精</t>
  </si>
  <si>
    <t>75%，500ml/瓶,40瓶/箱</t>
  </si>
  <si>
    <t>75%酒精（喷雾型）</t>
  </si>
  <si>
    <t>75%，100ml/瓶</t>
  </si>
  <si>
    <t>瓶</t>
  </si>
  <si>
    <t>便携式免洗手消毒凝胶</t>
  </si>
  <si>
    <t>50ml/瓶,免洗速干，消毒杀菌，杀菌率&gt;99%,可杀灭多种常见致病菌，温和无刺激</t>
  </si>
  <si>
    <r>
      <rPr>
        <sz val="10"/>
        <color rgb="FF000000"/>
        <rFont val="宋体"/>
        <charset val="134"/>
      </rPr>
      <t>酒精湿纸巾</t>
    </r>
  </si>
  <si>
    <r>
      <rPr>
        <sz val="10"/>
        <color rgb="FF000000"/>
        <rFont val="Times New Roman"/>
        <charset val="134"/>
      </rPr>
      <t>75%</t>
    </r>
    <r>
      <rPr>
        <sz val="10"/>
        <color rgb="FF000000"/>
        <rFont val="宋体"/>
        <charset val="134"/>
      </rPr>
      <t>酒精湿巾，单片独立包装，</t>
    </r>
    <r>
      <rPr>
        <sz val="10"/>
        <color rgb="FF000000"/>
        <rFont val="Times New Roman"/>
        <charset val="134"/>
      </rPr>
      <t>15*20cm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Times New Roman"/>
        <charset val="134"/>
      </rPr>
      <t>50</t>
    </r>
    <r>
      <rPr>
        <sz val="10"/>
        <color rgb="FF000000"/>
        <rFont val="宋体"/>
        <charset val="134"/>
      </rPr>
      <t>片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盒）</t>
    </r>
  </si>
  <si>
    <r>
      <rPr>
        <sz val="10"/>
        <color rgb="FF000000"/>
        <rFont val="宋体"/>
        <charset val="134"/>
      </rPr>
      <t>盒</t>
    </r>
  </si>
  <si>
    <t>镜片防雾湿巾</t>
  </si>
  <si>
    <t>80mm*150mm，50片/盒，持久防起雾、除尘除菌</t>
  </si>
  <si>
    <t>眼科镊</t>
  </si>
  <si>
    <t>10cm直尖，无齿，不锈钢，防腐蚀，坚固耐用</t>
  </si>
  <si>
    <t>把</t>
  </si>
  <si>
    <t>眼科剪</t>
  </si>
  <si>
    <t>10cm直尖，不锈钢，防腐蚀，坚固耐用</t>
  </si>
  <si>
    <t>敷料镊</t>
  </si>
  <si>
    <t>14cm无钩敷料镊子（钝头），不锈钢，防腐蚀，坚固耐用。</t>
  </si>
  <si>
    <t>12.5cm无钩敷料镊子（钝头），不锈钢，防腐蚀，坚固耐用。</t>
  </si>
  <si>
    <t>手术剪</t>
  </si>
  <si>
    <t>14cm直尖，不锈钢，防腐蚀，坚固耐用。</t>
  </si>
  <si>
    <t>普通棉花</t>
  </si>
  <si>
    <t>非脱脂棉，规格：500g/包。</t>
  </si>
  <si>
    <t>压力蒸汽灭菌指示卡</t>
  </si>
  <si>
    <t>200条/盒</t>
  </si>
  <si>
    <t>尼龙扎带</t>
  </si>
  <si>
    <t>3.5mm*长20cm</t>
  </si>
  <si>
    <t>冰箱除味剂</t>
  </si>
  <si>
    <t>除异味、去臭</t>
  </si>
  <si>
    <t>雨衣</t>
  </si>
  <si>
    <t>雨衣衣裤套装，大、中、小码，防暴雨不渗漏</t>
  </si>
  <si>
    <t>套</t>
  </si>
  <si>
    <t>长款全身型连帽，加厚，EVA环保、柔软，非一次性雨衣，可背背包</t>
  </si>
  <si>
    <t>打印机墨盒</t>
  </si>
  <si>
    <t>惠普原装955xl大容量四色套装</t>
  </si>
  <si>
    <t>循环墨盒</t>
  </si>
  <si>
    <t>每套包含hp955兼容可循环加墨墨盒2套、加墨套装1套、墨水套装1套</t>
  </si>
  <si>
    <t>外科乳胶长袖手套</t>
  </si>
  <si>
    <t>6.5号，无粉，50双/盒</t>
  </si>
  <si>
    <t>7号，无粉，50双/盒</t>
  </si>
  <si>
    <t>7.5号，无粉，50双/盒</t>
  </si>
  <si>
    <t>PU涂层手套</t>
  </si>
  <si>
    <t>PU300G，正面涂胶涂料，背面透气，M码，12双/包，深色</t>
  </si>
  <si>
    <r>
      <rPr>
        <sz val="10"/>
        <color rgb="FF000000"/>
        <rFont val="宋体"/>
        <charset val="134"/>
      </rPr>
      <t>创口贴</t>
    </r>
  </si>
  <si>
    <r>
      <rPr>
        <sz val="10"/>
        <color rgb="FF000000"/>
        <rFont val="宋体"/>
        <charset val="134"/>
      </rPr>
      <t>医用，防水透气，</t>
    </r>
    <r>
      <rPr>
        <sz val="10"/>
        <color rgb="FF000000"/>
        <rFont val="Times New Roman"/>
        <charset val="134"/>
      </rPr>
      <t>100</t>
    </r>
    <r>
      <rPr>
        <sz val="10"/>
        <color rgb="FF000000"/>
        <rFont val="宋体"/>
        <charset val="134"/>
      </rPr>
      <t>片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</t>
    </r>
  </si>
  <si>
    <r>
      <rPr>
        <sz val="10"/>
        <color rgb="FF000000"/>
        <rFont val="宋体"/>
        <charset val="134"/>
      </rPr>
      <t>碘伏棉签</t>
    </r>
  </si>
  <si>
    <r>
      <rPr>
        <sz val="10"/>
        <color rgb="FF000000"/>
        <rFont val="宋体"/>
        <charset val="134"/>
      </rPr>
      <t>医用，每支独立包装，折断即能输出碘伏液。</t>
    </r>
    <r>
      <rPr>
        <sz val="10"/>
        <color rgb="FF000000"/>
        <rFont val="Times New Roman"/>
        <charset val="134"/>
      </rPr>
      <t>50</t>
    </r>
    <r>
      <rPr>
        <sz val="10"/>
        <color rgb="FF000000"/>
        <rFont val="宋体"/>
        <charset val="134"/>
      </rPr>
      <t>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</t>
    </r>
  </si>
  <si>
    <r>
      <rPr>
        <sz val="10"/>
        <color rgb="FF000000"/>
        <rFont val="宋体"/>
        <charset val="134"/>
      </rPr>
      <t>毛巾</t>
    </r>
  </si>
  <si>
    <r>
      <rPr>
        <sz val="10"/>
        <color rgb="FF000000"/>
        <rFont val="Times New Roman"/>
        <charset val="134"/>
      </rPr>
      <t>65cm*35cm</t>
    </r>
    <r>
      <rPr>
        <sz val="10"/>
        <color rgb="FF000000"/>
        <rFont val="宋体"/>
        <charset val="134"/>
      </rPr>
      <t>纯棉</t>
    </r>
  </si>
  <si>
    <r>
      <rPr>
        <sz val="10"/>
        <color rgb="FF000000"/>
        <rFont val="宋体"/>
        <charset val="134"/>
      </rPr>
      <t>块</t>
    </r>
  </si>
  <si>
    <r>
      <rPr>
        <sz val="10"/>
        <color rgb="FF000000"/>
        <rFont val="Times New Roman"/>
        <charset val="134"/>
      </rPr>
      <t>40cm*40cm</t>
    </r>
    <r>
      <rPr>
        <sz val="10"/>
        <color rgb="FF000000"/>
        <rFont val="宋体"/>
        <charset val="134"/>
      </rPr>
      <t>纯棉</t>
    </r>
  </si>
  <si>
    <r>
      <rPr>
        <sz val="10"/>
        <color rgb="FF000000"/>
        <rFont val="宋体"/>
        <charset val="134"/>
      </rPr>
      <t>驱蚊花露水</t>
    </r>
  </si>
  <si>
    <r>
      <rPr>
        <sz val="10"/>
        <color rgb="FF000000"/>
        <rFont val="宋体"/>
        <charset val="134"/>
      </rPr>
      <t>驱蚊</t>
    </r>
  </si>
  <si>
    <r>
      <rPr>
        <sz val="10"/>
        <color rgb="FF000000"/>
        <rFont val="宋体"/>
        <charset val="134"/>
      </rPr>
      <t>瓶</t>
    </r>
  </si>
  <si>
    <r>
      <rPr>
        <sz val="10"/>
        <color rgb="FF000000"/>
        <rFont val="宋体"/>
        <charset val="134"/>
      </rPr>
      <t>塑料筐</t>
    </r>
  </si>
  <si>
    <r>
      <rPr>
        <sz val="10"/>
        <color rgb="FF000000"/>
        <rFont val="宋体"/>
        <charset val="134"/>
      </rPr>
      <t>镂空，加厚，长方形，</t>
    </r>
    <r>
      <rPr>
        <sz val="10"/>
        <color rgb="FF000000"/>
        <rFont val="Times New Roman"/>
        <charset val="134"/>
      </rPr>
      <t>29*40cm</t>
    </r>
  </si>
  <si>
    <r>
      <rPr>
        <sz val="10"/>
        <color rgb="FF000000"/>
        <rFont val="宋体"/>
        <charset val="134"/>
      </rPr>
      <t>个</t>
    </r>
  </si>
  <si>
    <r>
      <rPr>
        <sz val="10"/>
        <color rgb="FF000000"/>
        <rFont val="宋体"/>
        <charset val="134"/>
      </rPr>
      <t>透明胶带</t>
    </r>
  </si>
  <si>
    <t>55cm*60m</t>
  </si>
  <si>
    <r>
      <rPr>
        <sz val="10"/>
        <color rgb="FF000000"/>
        <rFont val="宋体"/>
        <charset val="134"/>
      </rPr>
      <t>卷</t>
    </r>
  </si>
  <si>
    <r>
      <rPr>
        <sz val="10"/>
        <color rgb="FF000000"/>
        <rFont val="宋体"/>
        <charset val="134"/>
      </rPr>
      <t>拉链式文件袋</t>
    </r>
  </si>
  <si>
    <r>
      <rPr>
        <sz val="10"/>
        <color rgb="FF000000"/>
        <rFont val="宋体"/>
        <charset val="134"/>
      </rPr>
      <t>网格拉链可放</t>
    </r>
    <r>
      <rPr>
        <sz val="10"/>
        <color rgb="FF000000"/>
        <rFont val="Times New Roman"/>
        <charset val="134"/>
      </rPr>
      <t>A4A5</t>
    </r>
  </si>
  <si>
    <r>
      <rPr>
        <sz val="10"/>
        <color rgb="FF000000"/>
        <rFont val="宋体"/>
        <charset val="134"/>
      </rPr>
      <t>抽杆式活页文件夹</t>
    </r>
  </si>
  <si>
    <r>
      <rPr>
        <sz val="10"/>
        <color rgb="FF000000"/>
        <rFont val="宋体"/>
        <charset val="134"/>
      </rPr>
      <t>透明文件夹，活页，抽杆式，收纳</t>
    </r>
    <r>
      <rPr>
        <sz val="10"/>
        <color rgb="FF000000"/>
        <rFont val="Times New Roman"/>
        <charset val="134"/>
      </rPr>
      <t>A4</t>
    </r>
    <r>
      <rPr>
        <sz val="10"/>
        <color rgb="FF000000"/>
        <rFont val="宋体"/>
        <charset val="134"/>
      </rPr>
      <t>纸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张</t>
    </r>
  </si>
  <si>
    <r>
      <rPr>
        <sz val="10"/>
        <color rgb="FF000000"/>
        <rFont val="宋体"/>
        <charset val="134"/>
      </rPr>
      <t>透明多层插页资料册</t>
    </r>
    <r>
      <rPr>
        <sz val="10"/>
        <color rgb="FF000000"/>
        <rFont val="Times New Roman"/>
        <charset val="134"/>
      </rPr>
      <t>60</t>
    </r>
    <r>
      <rPr>
        <sz val="10"/>
        <color rgb="FF000000"/>
        <rFont val="宋体"/>
        <charset val="134"/>
      </rPr>
      <t>页资料册</t>
    </r>
  </si>
  <si>
    <r>
      <rPr>
        <sz val="10"/>
        <color rgb="FF000000"/>
        <rFont val="宋体"/>
        <charset val="134"/>
      </rPr>
      <t>资料册</t>
    </r>
  </si>
  <si>
    <r>
      <rPr>
        <sz val="10"/>
        <color rgb="FF000000"/>
        <rFont val="Times New Roman"/>
        <charset val="134"/>
      </rPr>
      <t>A4</t>
    </r>
    <r>
      <rPr>
        <sz val="10"/>
        <color rgb="FF000000"/>
        <rFont val="宋体"/>
        <charset val="134"/>
      </rPr>
      <t>塑料档案盒</t>
    </r>
  </si>
  <si>
    <r>
      <rPr>
        <sz val="10"/>
        <color rgb="FF000000"/>
        <rFont val="宋体"/>
        <charset val="134"/>
      </rPr>
      <t>装</t>
    </r>
    <r>
      <rPr>
        <sz val="10"/>
        <color rgb="FF000000"/>
        <rFont val="Times New Roman"/>
        <charset val="134"/>
      </rPr>
      <t>320</t>
    </r>
    <r>
      <rPr>
        <sz val="10"/>
        <color rgb="FF000000"/>
        <rFont val="宋体"/>
        <charset val="134"/>
      </rPr>
      <t>张</t>
    </r>
    <r>
      <rPr>
        <sz val="10"/>
        <color rgb="FF000000"/>
        <rFont val="Times New Roman"/>
        <charset val="134"/>
      </rPr>
      <t>A4</t>
    </r>
    <r>
      <rPr>
        <sz val="10"/>
        <color rgb="FF000000"/>
        <rFont val="宋体"/>
        <charset val="134"/>
      </rPr>
      <t>背宽</t>
    </r>
    <r>
      <rPr>
        <sz val="10"/>
        <color rgb="FF000000"/>
        <rFont val="Times New Roman"/>
        <charset val="134"/>
      </rPr>
      <t>35mm</t>
    </r>
  </si>
  <si>
    <r>
      <rPr>
        <sz val="10"/>
        <color rgb="FF000000"/>
        <rFont val="宋体"/>
        <charset val="134"/>
      </rPr>
      <t>装</t>
    </r>
    <r>
      <rPr>
        <sz val="10"/>
        <color rgb="FF000000"/>
        <rFont val="Times New Roman"/>
        <charset val="134"/>
      </rPr>
      <t>220</t>
    </r>
    <r>
      <rPr>
        <sz val="10"/>
        <color rgb="FF000000"/>
        <rFont val="宋体"/>
        <charset val="134"/>
      </rPr>
      <t>张</t>
    </r>
    <r>
      <rPr>
        <sz val="10"/>
        <color rgb="FF000000"/>
        <rFont val="Times New Roman"/>
        <charset val="134"/>
      </rPr>
      <t>A4</t>
    </r>
    <r>
      <rPr>
        <sz val="10"/>
        <color rgb="FF000000"/>
        <rFont val="宋体"/>
        <charset val="134"/>
      </rPr>
      <t>背宽</t>
    </r>
    <r>
      <rPr>
        <sz val="10"/>
        <color rgb="FF000000"/>
        <rFont val="Times New Roman"/>
        <charset val="134"/>
      </rPr>
      <t>25mm</t>
    </r>
  </si>
  <si>
    <r>
      <rPr>
        <sz val="10"/>
        <color rgb="FF000000"/>
        <rFont val="宋体"/>
        <charset val="134"/>
      </rPr>
      <t>标签纸</t>
    </r>
  </si>
  <si>
    <r>
      <rPr>
        <sz val="10"/>
        <color rgb="FF000000"/>
        <rFont val="Times New Roman"/>
        <charset val="134"/>
      </rPr>
      <t>50mm*35mm</t>
    </r>
    <r>
      <rPr>
        <sz val="10"/>
        <color rgb="FF000000"/>
        <rFont val="宋体"/>
        <charset val="134"/>
      </rPr>
      <t>，每张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枚，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张／袋</t>
    </r>
  </si>
  <si>
    <r>
      <rPr>
        <sz val="10"/>
        <color rgb="FF000000"/>
        <rFont val="宋体"/>
        <charset val="134"/>
      </rPr>
      <t>袋</t>
    </r>
  </si>
  <si>
    <r>
      <rPr>
        <sz val="10"/>
        <color rgb="FF000000"/>
        <rFont val="Times New Roman"/>
        <charset val="134"/>
      </rPr>
      <t>53mm*25mm</t>
    </r>
    <r>
      <rPr>
        <sz val="10"/>
        <color rgb="FF000000"/>
        <rFont val="宋体"/>
        <charset val="134"/>
      </rPr>
      <t>，每张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枚，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张／袋</t>
    </r>
  </si>
  <si>
    <r>
      <rPr>
        <sz val="10"/>
        <color rgb="FF000000"/>
        <rFont val="Times New Roman"/>
        <charset val="134"/>
      </rPr>
      <t>30mm*25mm</t>
    </r>
    <r>
      <rPr>
        <sz val="10"/>
        <color rgb="FF000000"/>
        <rFont val="宋体"/>
        <charset val="134"/>
      </rPr>
      <t>，每张</t>
    </r>
    <r>
      <rPr>
        <sz val="10"/>
        <color rgb="FF000000"/>
        <rFont val="Times New Roman"/>
        <charset val="134"/>
      </rPr>
      <t>9</t>
    </r>
    <r>
      <rPr>
        <sz val="10"/>
        <color rgb="FF000000"/>
        <rFont val="宋体"/>
        <charset val="134"/>
      </rPr>
      <t>枚，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张／袋</t>
    </r>
  </si>
  <si>
    <r>
      <rPr>
        <sz val="10"/>
        <color rgb="FF000000"/>
        <rFont val="宋体"/>
        <charset val="134"/>
      </rPr>
      <t>燕尾夹资料夹</t>
    </r>
  </si>
  <si>
    <r>
      <rPr>
        <sz val="10"/>
        <color rgb="FF000000"/>
        <rFont val="宋体"/>
        <charset val="134"/>
      </rPr>
      <t>彩色混装，</t>
    </r>
    <r>
      <rPr>
        <sz val="10"/>
        <color rgb="FF000000"/>
        <rFont val="Times New Roman"/>
        <charset val="134"/>
      </rPr>
      <t>48</t>
    </r>
    <r>
      <rPr>
        <sz val="10"/>
        <color rgb="FF000000"/>
        <rFont val="宋体"/>
        <charset val="134"/>
      </rPr>
      <t>只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盒，</t>
    </r>
    <r>
      <rPr>
        <sz val="10"/>
        <color rgb="FF000000"/>
        <rFont val="Times New Roman"/>
        <charset val="134"/>
      </rPr>
      <t>25mm</t>
    </r>
  </si>
  <si>
    <r>
      <rPr>
        <sz val="10"/>
        <color rgb="FF000000"/>
        <rFont val="宋体"/>
        <charset val="134"/>
      </rPr>
      <t>彩色混装，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只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盒，</t>
    </r>
    <r>
      <rPr>
        <sz val="10"/>
        <color rgb="FF000000"/>
        <rFont val="Times New Roman"/>
        <charset val="134"/>
      </rPr>
      <t>19mm</t>
    </r>
  </si>
  <si>
    <r>
      <rPr>
        <sz val="10"/>
        <color rgb="FF000000"/>
        <rFont val="宋体"/>
        <charset val="134"/>
      </rPr>
      <t>彩色混装，</t>
    </r>
    <r>
      <rPr>
        <sz val="10"/>
        <color rgb="FF000000"/>
        <rFont val="Times New Roman"/>
        <charset val="134"/>
      </rPr>
      <t>60</t>
    </r>
    <r>
      <rPr>
        <sz val="10"/>
        <color rgb="FF000000"/>
        <rFont val="宋体"/>
        <charset val="134"/>
      </rPr>
      <t>只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盒，</t>
    </r>
    <r>
      <rPr>
        <sz val="10"/>
        <color rgb="FF000000"/>
        <rFont val="Times New Roman"/>
        <charset val="134"/>
      </rPr>
      <t>15mm</t>
    </r>
  </si>
  <si>
    <r>
      <rPr>
        <sz val="10"/>
        <color rgb="FF000000"/>
        <rFont val="宋体"/>
        <charset val="134"/>
      </rPr>
      <t>油性记号笔</t>
    </r>
  </si>
  <si>
    <r>
      <rPr>
        <sz val="10"/>
        <color rgb="FF000000"/>
        <rFont val="宋体"/>
        <charset val="134"/>
      </rPr>
      <t>黑色，粗细双头，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</t>
    </r>
  </si>
  <si>
    <r>
      <rPr>
        <sz val="10"/>
        <color rgb="FF000000"/>
        <rFont val="宋体"/>
        <charset val="134"/>
      </rPr>
      <t>红色，粗细双头，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</t>
    </r>
  </si>
  <si>
    <r>
      <rPr>
        <sz val="10"/>
        <color rgb="FF000000"/>
        <rFont val="宋体"/>
        <charset val="134"/>
      </rPr>
      <t>蓝色，粗细双头，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盒</t>
    </r>
  </si>
  <si>
    <t>大号手提袋</t>
  </si>
  <si>
    <t>大容量、加厚、大开口、耐磨</t>
  </si>
  <si>
    <t>个</t>
  </si>
  <si>
    <r>
      <rPr>
        <sz val="10"/>
        <color rgb="FF000000"/>
        <rFont val="宋体"/>
        <charset val="134"/>
      </rPr>
      <t>微波炉</t>
    </r>
  </si>
  <si>
    <r>
      <rPr>
        <sz val="10"/>
        <color rgb="FF000000"/>
        <rFont val="Times New Roman"/>
        <charset val="134"/>
      </rPr>
      <t>800w</t>
    </r>
    <r>
      <rPr>
        <sz val="10"/>
        <color rgb="FF000000"/>
        <rFont val="宋体"/>
        <charset val="134"/>
      </rPr>
      <t>，变频微波，体积490mm*354mm*287mm</t>
    </r>
  </si>
  <si>
    <r>
      <rPr>
        <sz val="10"/>
        <color rgb="FF000000"/>
        <rFont val="宋体"/>
        <charset val="134"/>
      </rPr>
      <t>台</t>
    </r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</si>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</sst>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color theme="1"/>
      <name val="等线"/>
      <charset val="134"/>
      <scheme val="minor"/>
    </font>
    <font>
      <sz val="10"/>
      <color rgb="FF000000"/>
      <name val="Times New Roman"/>
      <charset val="134"/>
    </font>
    <font>
      <sz val="11"/>
      <color rgb="FF000000"/>
      <name val="宋体"/>
      <charset val="134"/>
    </font>
    <font>
      <sz val="12"/>
      <color rgb="FFEA3324"/>
      <name val="等线"/>
      <charset val="134"/>
    </font>
    <font>
      <u/>
      <sz val="20"/>
      <color rgb="FF000000"/>
      <name val="Arial"/>
      <charset val="134"/>
    </font>
    <font>
      <sz val="20"/>
      <color rgb="FF000000"/>
      <name val="Arial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color rgb="FFEA3324"/>
      <name val="Times New Roman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20"/>
      <color rgb="FF000000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10" fillId="0" borderId="1" xfId="0" applyNumberFormat="1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56"/>
  <sheetViews>
    <sheetView tabSelected="1" workbookViewId="0">
      <pane ySplit="2" topLeftCell="A54" activePane="bottomLeft" state="frozen"/>
      <selection/>
      <selection pane="bottomLeft" activeCell="J54" sqref="J54"/>
    </sheetView>
  </sheetViews>
  <sheetFormatPr defaultColWidth="9" defaultRowHeight="13.5" customHeight="1"/>
  <cols>
    <col min="4" max="4" width="9" style="3"/>
    <col min="5" max="5" width="22.175" style="4" customWidth="1"/>
    <col min="8" max="8" width="9.35833333333333" style="5"/>
    <col min="9" max="9" width="12.8166666666667" style="5"/>
    <col min="12" max="12" width="10" style="6"/>
  </cols>
  <sheetData>
    <row r="1" ht="26.25" customHeight="1" spans="1:11">
      <c r="A1" s="7" t="s">
        <v>0</v>
      </c>
      <c r="B1" s="8"/>
      <c r="C1" s="8"/>
      <c r="D1" s="9"/>
      <c r="E1" s="9"/>
      <c r="F1" s="8"/>
      <c r="G1" s="8"/>
      <c r="H1" s="10"/>
      <c r="I1" s="10"/>
      <c r="J1" s="8"/>
      <c r="K1" s="19"/>
    </row>
    <row r="2" ht="36" customHeight="1" spans="1:1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ht="48" customHeight="1" spans="1:11">
      <c r="A3" s="14">
        <v>1</v>
      </c>
      <c r="B3" s="14"/>
      <c r="C3" s="14"/>
      <c r="D3" s="14" t="s">
        <v>12</v>
      </c>
      <c r="E3" s="14" t="s">
        <v>13</v>
      </c>
      <c r="F3" s="14">
        <v>10</v>
      </c>
      <c r="G3" s="14" t="s">
        <v>14</v>
      </c>
      <c r="H3" s="14">
        <v>40</v>
      </c>
      <c r="I3" s="14">
        <f>F3*H3</f>
        <v>400</v>
      </c>
      <c r="J3" s="20" t="s">
        <v>15</v>
      </c>
      <c r="K3" s="14" t="s">
        <v>16</v>
      </c>
    </row>
    <row r="4" ht="48" customHeight="1" spans="1:11">
      <c r="A4" s="14">
        <v>2</v>
      </c>
      <c r="B4" s="14"/>
      <c r="C4" s="14"/>
      <c r="D4" s="14" t="s">
        <v>17</v>
      </c>
      <c r="E4" s="14" t="s">
        <v>18</v>
      </c>
      <c r="F4" s="14">
        <v>10</v>
      </c>
      <c r="G4" s="14" t="s">
        <v>14</v>
      </c>
      <c r="H4" s="14">
        <v>280</v>
      </c>
      <c r="I4" s="14">
        <f>F4*H4</f>
        <v>2800</v>
      </c>
      <c r="J4" s="20" t="s">
        <v>15</v>
      </c>
      <c r="K4" s="14" t="s">
        <v>16</v>
      </c>
    </row>
    <row r="5" ht="48" customHeight="1" spans="1:11">
      <c r="A5" s="14">
        <v>3</v>
      </c>
      <c r="B5" s="14"/>
      <c r="C5" s="14"/>
      <c r="D5" s="14" t="s">
        <v>19</v>
      </c>
      <c r="E5" s="14" t="s">
        <v>20</v>
      </c>
      <c r="F5" s="14">
        <v>30</v>
      </c>
      <c r="G5" s="14" t="s">
        <v>21</v>
      </c>
      <c r="H5" s="14">
        <v>110</v>
      </c>
      <c r="I5" s="14">
        <f t="shared" ref="I5:I10" si="0">F5*H5</f>
        <v>3300</v>
      </c>
      <c r="J5" s="20" t="s">
        <v>15</v>
      </c>
      <c r="K5" s="14" t="s">
        <v>16</v>
      </c>
    </row>
    <row r="6" ht="48" customHeight="1" spans="1:11">
      <c r="A6" s="14">
        <v>4</v>
      </c>
      <c r="B6" s="14"/>
      <c r="C6" s="14"/>
      <c r="D6" s="14" t="s">
        <v>22</v>
      </c>
      <c r="E6" s="14" t="s">
        <v>23</v>
      </c>
      <c r="F6" s="14">
        <v>100</v>
      </c>
      <c r="G6" s="14" t="s">
        <v>21</v>
      </c>
      <c r="H6" s="14">
        <v>9</v>
      </c>
      <c r="I6" s="21">
        <f t="shared" si="0"/>
        <v>900</v>
      </c>
      <c r="J6" s="20" t="s">
        <v>15</v>
      </c>
      <c r="K6" s="14" t="s">
        <v>16</v>
      </c>
    </row>
    <row r="7" ht="48" customHeight="1" spans="1:11">
      <c r="A7" s="14">
        <v>5</v>
      </c>
      <c r="B7" s="14"/>
      <c r="C7" s="14"/>
      <c r="D7" s="14" t="s">
        <v>24</v>
      </c>
      <c r="E7" s="14" t="s">
        <v>25</v>
      </c>
      <c r="F7" s="14">
        <v>10</v>
      </c>
      <c r="G7" s="14" t="s">
        <v>26</v>
      </c>
      <c r="H7" s="14">
        <v>9</v>
      </c>
      <c r="I7" s="21">
        <f t="shared" si="0"/>
        <v>90</v>
      </c>
      <c r="J7" s="20" t="s">
        <v>15</v>
      </c>
      <c r="K7" s="14" t="s">
        <v>16</v>
      </c>
    </row>
    <row r="8" ht="48" customHeight="1" spans="1:11">
      <c r="A8" s="14">
        <v>6</v>
      </c>
      <c r="B8" s="14"/>
      <c r="C8" s="14"/>
      <c r="D8" s="14" t="s">
        <v>27</v>
      </c>
      <c r="E8" s="14" t="s">
        <v>28</v>
      </c>
      <c r="F8" s="14">
        <v>1</v>
      </c>
      <c r="G8" s="14" t="s">
        <v>29</v>
      </c>
      <c r="H8" s="14">
        <v>880</v>
      </c>
      <c r="I8" s="21">
        <f t="shared" si="0"/>
        <v>880</v>
      </c>
      <c r="J8" s="20" t="s">
        <v>15</v>
      </c>
      <c r="K8" s="14" t="s">
        <v>16</v>
      </c>
    </row>
    <row r="9" s="1" customFormat="1" ht="48" customHeight="1" spans="1:12">
      <c r="A9" s="14">
        <v>7</v>
      </c>
      <c r="B9" s="14"/>
      <c r="C9" s="14"/>
      <c r="D9" s="14" t="s">
        <v>30</v>
      </c>
      <c r="E9" s="14" t="s">
        <v>31</v>
      </c>
      <c r="F9" s="14">
        <v>1</v>
      </c>
      <c r="G9" s="14" t="s">
        <v>32</v>
      </c>
      <c r="H9" s="15">
        <v>850</v>
      </c>
      <c r="I9" s="21">
        <f t="shared" si="0"/>
        <v>850</v>
      </c>
      <c r="J9" s="20" t="s">
        <v>15</v>
      </c>
      <c r="K9" s="14" t="s">
        <v>16</v>
      </c>
      <c r="L9" s="22"/>
    </row>
    <row r="10" s="1" customFormat="1" ht="48" customHeight="1" spans="1:12">
      <c r="A10" s="14">
        <v>8</v>
      </c>
      <c r="B10" s="14"/>
      <c r="C10" s="14"/>
      <c r="D10" s="14" t="s">
        <v>33</v>
      </c>
      <c r="E10" s="14" t="s">
        <v>34</v>
      </c>
      <c r="F10" s="14">
        <v>1</v>
      </c>
      <c r="G10" s="14" t="s">
        <v>32</v>
      </c>
      <c r="H10" s="15">
        <v>600</v>
      </c>
      <c r="I10" s="21">
        <f t="shared" si="0"/>
        <v>600</v>
      </c>
      <c r="J10" s="20" t="s">
        <v>15</v>
      </c>
      <c r="K10" s="14" t="s">
        <v>16</v>
      </c>
      <c r="L10" s="22"/>
    </row>
    <row r="11" ht="48" customHeight="1" spans="1:11">
      <c r="A11" s="14">
        <v>9</v>
      </c>
      <c r="B11" s="14"/>
      <c r="C11" s="14"/>
      <c r="D11" s="14" t="s">
        <v>35</v>
      </c>
      <c r="E11" s="14" t="s">
        <v>36</v>
      </c>
      <c r="F11" s="14">
        <v>2</v>
      </c>
      <c r="G11" s="14" t="s">
        <v>29</v>
      </c>
      <c r="H11" s="14">
        <v>240</v>
      </c>
      <c r="I11" s="21">
        <f t="shared" ref="I11:I36" si="1">F11*H11</f>
        <v>480</v>
      </c>
      <c r="J11" s="20" t="s">
        <v>15</v>
      </c>
      <c r="K11" s="14" t="s">
        <v>16</v>
      </c>
    </row>
    <row r="12" ht="48" customHeight="1" spans="1:11">
      <c r="A12" s="14">
        <v>10</v>
      </c>
      <c r="B12" s="14"/>
      <c r="C12" s="14"/>
      <c r="D12" s="14" t="s">
        <v>37</v>
      </c>
      <c r="E12" s="14" t="s">
        <v>38</v>
      </c>
      <c r="F12" s="14">
        <v>50</v>
      </c>
      <c r="G12" s="14" t="s">
        <v>39</v>
      </c>
      <c r="H12" s="14">
        <v>4.5</v>
      </c>
      <c r="I12" s="21">
        <f t="shared" si="1"/>
        <v>225</v>
      </c>
      <c r="J12" s="20" t="s">
        <v>15</v>
      </c>
      <c r="K12" s="14" t="s">
        <v>16</v>
      </c>
    </row>
    <row r="13" ht="48" customHeight="1" spans="1:11">
      <c r="A13" s="14">
        <v>11</v>
      </c>
      <c r="B13" s="14"/>
      <c r="C13" s="14"/>
      <c r="D13" s="14" t="s">
        <v>40</v>
      </c>
      <c r="E13" s="14" t="s">
        <v>41</v>
      </c>
      <c r="F13" s="14">
        <v>20</v>
      </c>
      <c r="G13" s="14" t="s">
        <v>39</v>
      </c>
      <c r="H13" s="14">
        <v>15</v>
      </c>
      <c r="I13" s="21">
        <f t="shared" si="1"/>
        <v>300</v>
      </c>
      <c r="J13" s="20" t="s">
        <v>15</v>
      </c>
      <c r="K13" s="14" t="s">
        <v>16</v>
      </c>
    </row>
    <row r="14" s="1" customFormat="1" ht="48" customHeight="1" spans="1:12">
      <c r="A14" s="14">
        <v>12</v>
      </c>
      <c r="B14" s="14"/>
      <c r="C14" s="14"/>
      <c r="D14" s="14" t="s">
        <v>42</v>
      </c>
      <c r="E14" s="14" t="s">
        <v>43</v>
      </c>
      <c r="F14" s="14">
        <v>2</v>
      </c>
      <c r="G14" s="14" t="s">
        <v>44</v>
      </c>
      <c r="H14" s="15">
        <v>25</v>
      </c>
      <c r="I14" s="21">
        <f t="shared" si="1"/>
        <v>50</v>
      </c>
      <c r="J14" s="20" t="s">
        <v>15</v>
      </c>
      <c r="K14" s="14" t="s">
        <v>16</v>
      </c>
      <c r="L14" s="22"/>
    </row>
    <row r="15" s="1" customFormat="1" ht="48" customHeight="1" spans="1:12">
      <c r="A15" s="14">
        <v>13</v>
      </c>
      <c r="B15" s="14"/>
      <c r="C15" s="14"/>
      <c r="D15" s="14" t="s">
        <v>45</v>
      </c>
      <c r="E15" s="14" t="s">
        <v>46</v>
      </c>
      <c r="F15" s="14">
        <v>2</v>
      </c>
      <c r="G15" s="14" t="s">
        <v>14</v>
      </c>
      <c r="H15" s="15">
        <v>20</v>
      </c>
      <c r="I15" s="21">
        <f t="shared" si="1"/>
        <v>40</v>
      </c>
      <c r="J15" s="20" t="s">
        <v>15</v>
      </c>
      <c r="K15" s="14" t="s">
        <v>16</v>
      </c>
      <c r="L15" s="22"/>
    </row>
    <row r="16" ht="48" customHeight="1" spans="1:11">
      <c r="A16" s="14">
        <v>14</v>
      </c>
      <c r="B16" s="14"/>
      <c r="C16" s="14"/>
      <c r="D16" s="14" t="s">
        <v>47</v>
      </c>
      <c r="E16" s="14" t="s">
        <v>48</v>
      </c>
      <c r="F16" s="14">
        <v>20</v>
      </c>
      <c r="G16" s="14" t="s">
        <v>49</v>
      </c>
      <c r="H16" s="14">
        <v>32.2</v>
      </c>
      <c r="I16" s="21">
        <f t="shared" si="1"/>
        <v>644</v>
      </c>
      <c r="J16" s="20" t="s">
        <v>15</v>
      </c>
      <c r="K16" s="14" t="s">
        <v>16</v>
      </c>
    </row>
    <row r="17" ht="48" customHeight="1" spans="1:11">
      <c r="A17" s="14">
        <v>15</v>
      </c>
      <c r="B17" s="14"/>
      <c r="C17" s="14"/>
      <c r="D17" s="14" t="s">
        <v>50</v>
      </c>
      <c r="E17" s="14" t="s">
        <v>51</v>
      </c>
      <c r="F17" s="14">
        <v>20</v>
      </c>
      <c r="G17" s="14" t="s">
        <v>49</v>
      </c>
      <c r="H17" s="14">
        <v>32.2</v>
      </c>
      <c r="I17" s="21">
        <f t="shared" si="1"/>
        <v>644</v>
      </c>
      <c r="J17" s="20" t="s">
        <v>15</v>
      </c>
      <c r="K17" s="14" t="s">
        <v>16</v>
      </c>
    </row>
    <row r="18" ht="48" customHeight="1" spans="1:11">
      <c r="A18" s="14">
        <v>16</v>
      </c>
      <c r="B18" s="14"/>
      <c r="C18" s="14"/>
      <c r="D18" s="14" t="s">
        <v>52</v>
      </c>
      <c r="E18" s="14" t="s">
        <v>53</v>
      </c>
      <c r="F18" s="14">
        <v>10</v>
      </c>
      <c r="G18" s="14" t="s">
        <v>49</v>
      </c>
      <c r="H18" s="14">
        <v>15</v>
      </c>
      <c r="I18" s="21">
        <f t="shared" si="1"/>
        <v>150</v>
      </c>
      <c r="J18" s="20" t="s">
        <v>15</v>
      </c>
      <c r="K18" s="14" t="s">
        <v>16</v>
      </c>
    </row>
    <row r="19" ht="48" customHeight="1" spans="1:11">
      <c r="A19" s="14">
        <v>17</v>
      </c>
      <c r="B19" s="14"/>
      <c r="C19" s="14"/>
      <c r="D19" s="14" t="s">
        <v>52</v>
      </c>
      <c r="E19" s="14" t="s">
        <v>54</v>
      </c>
      <c r="F19" s="14">
        <v>10</v>
      </c>
      <c r="G19" s="14" t="s">
        <v>49</v>
      </c>
      <c r="H19" s="14">
        <v>12</v>
      </c>
      <c r="I19" s="21">
        <f t="shared" si="1"/>
        <v>120</v>
      </c>
      <c r="J19" s="20" t="s">
        <v>15</v>
      </c>
      <c r="K19" s="14" t="s">
        <v>16</v>
      </c>
    </row>
    <row r="20" ht="48" customHeight="1" spans="1:11">
      <c r="A20" s="14">
        <v>18</v>
      </c>
      <c r="B20" s="14"/>
      <c r="C20" s="14"/>
      <c r="D20" s="14" t="s">
        <v>55</v>
      </c>
      <c r="E20" s="14" t="s">
        <v>56</v>
      </c>
      <c r="F20" s="14">
        <v>10</v>
      </c>
      <c r="G20" s="14" t="s">
        <v>49</v>
      </c>
      <c r="H20" s="14">
        <v>47.7</v>
      </c>
      <c r="I20" s="21">
        <f t="shared" si="1"/>
        <v>477</v>
      </c>
      <c r="J20" s="20" t="s">
        <v>15</v>
      </c>
      <c r="K20" s="14" t="s">
        <v>16</v>
      </c>
    </row>
    <row r="21" ht="48" customHeight="1" spans="1:11">
      <c r="A21" s="14">
        <v>19</v>
      </c>
      <c r="B21" s="14"/>
      <c r="C21" s="14"/>
      <c r="D21" s="14" t="s">
        <v>57</v>
      </c>
      <c r="E21" s="14" t="s">
        <v>58</v>
      </c>
      <c r="F21" s="14">
        <v>10</v>
      </c>
      <c r="G21" s="14" t="s">
        <v>26</v>
      </c>
      <c r="H21" s="14">
        <v>30</v>
      </c>
      <c r="I21" s="21">
        <f t="shared" si="1"/>
        <v>300</v>
      </c>
      <c r="J21" s="20" t="s">
        <v>15</v>
      </c>
      <c r="K21" s="14" t="s">
        <v>16</v>
      </c>
    </row>
    <row r="22" ht="48" customHeight="1" spans="1:11">
      <c r="A22" s="14">
        <v>20</v>
      </c>
      <c r="B22" s="14"/>
      <c r="C22" s="14"/>
      <c r="D22" s="14" t="s">
        <v>59</v>
      </c>
      <c r="E22" s="14" t="s">
        <v>60</v>
      </c>
      <c r="F22" s="14">
        <v>2</v>
      </c>
      <c r="G22" s="14" t="s">
        <v>14</v>
      </c>
      <c r="H22" s="14">
        <v>20</v>
      </c>
      <c r="I22" s="21">
        <f t="shared" si="1"/>
        <v>40</v>
      </c>
      <c r="J22" s="20" t="s">
        <v>15</v>
      </c>
      <c r="K22" s="14" t="s">
        <v>16</v>
      </c>
    </row>
    <row r="23" ht="48" customHeight="1" spans="1:11">
      <c r="A23" s="14">
        <v>21</v>
      </c>
      <c r="B23" s="14"/>
      <c r="C23" s="14"/>
      <c r="D23" s="14" t="s">
        <v>61</v>
      </c>
      <c r="E23" s="14" t="s">
        <v>62</v>
      </c>
      <c r="F23" s="14">
        <v>5</v>
      </c>
      <c r="G23" s="14" t="s">
        <v>26</v>
      </c>
      <c r="H23" s="14">
        <v>15</v>
      </c>
      <c r="I23" s="21">
        <f t="shared" si="1"/>
        <v>75</v>
      </c>
      <c r="J23" s="20" t="s">
        <v>15</v>
      </c>
      <c r="K23" s="14" t="s">
        <v>16</v>
      </c>
    </row>
    <row r="24" ht="48" customHeight="1" spans="1:11">
      <c r="A24" s="14">
        <v>22</v>
      </c>
      <c r="B24" s="14"/>
      <c r="C24" s="14"/>
      <c r="D24" s="16" t="s">
        <v>63</v>
      </c>
      <c r="E24" s="14" t="s">
        <v>64</v>
      </c>
      <c r="F24" s="14">
        <v>10</v>
      </c>
      <c r="G24" s="14" t="s">
        <v>14</v>
      </c>
      <c r="H24" s="14">
        <v>35</v>
      </c>
      <c r="I24" s="21">
        <f t="shared" si="1"/>
        <v>350</v>
      </c>
      <c r="J24" s="20" t="s">
        <v>15</v>
      </c>
      <c r="K24" s="14" t="s">
        <v>16</v>
      </c>
    </row>
    <row r="25" ht="48" customHeight="1" spans="1:11">
      <c r="A25" s="14">
        <v>23</v>
      </c>
      <c r="B25" s="14"/>
      <c r="C25" s="14"/>
      <c r="D25" s="16" t="s">
        <v>65</v>
      </c>
      <c r="E25" s="14" t="s">
        <v>66</v>
      </c>
      <c r="F25" s="14">
        <v>30</v>
      </c>
      <c r="G25" s="14" t="s">
        <v>67</v>
      </c>
      <c r="H25" s="14">
        <v>95</v>
      </c>
      <c r="I25" s="21">
        <f t="shared" si="1"/>
        <v>2850</v>
      </c>
      <c r="J25" s="20" t="s">
        <v>15</v>
      </c>
      <c r="K25" s="14" t="s">
        <v>16</v>
      </c>
    </row>
    <row r="26" ht="48" customHeight="1" spans="1:11">
      <c r="A26" s="14">
        <v>24</v>
      </c>
      <c r="B26" s="14"/>
      <c r="C26" s="14"/>
      <c r="D26" s="16" t="s">
        <v>65</v>
      </c>
      <c r="E26" s="14" t="s">
        <v>68</v>
      </c>
      <c r="F26" s="14">
        <v>50</v>
      </c>
      <c r="G26" s="14" t="s">
        <v>21</v>
      </c>
      <c r="H26" s="14">
        <v>30</v>
      </c>
      <c r="I26" s="21">
        <f t="shared" si="1"/>
        <v>1500</v>
      </c>
      <c r="J26" s="20" t="s">
        <v>15</v>
      </c>
      <c r="K26" s="14" t="s">
        <v>16</v>
      </c>
    </row>
    <row r="27" ht="48" customHeight="1" spans="1:11">
      <c r="A27" s="14">
        <v>25</v>
      </c>
      <c r="B27" s="14"/>
      <c r="C27" s="14"/>
      <c r="D27" s="14" t="s">
        <v>69</v>
      </c>
      <c r="E27" s="14" t="s">
        <v>70</v>
      </c>
      <c r="F27" s="14">
        <v>4</v>
      </c>
      <c r="G27" s="14" t="s">
        <v>67</v>
      </c>
      <c r="H27" s="14">
        <v>920</v>
      </c>
      <c r="I27" s="21">
        <f t="shared" si="1"/>
        <v>3680</v>
      </c>
      <c r="J27" s="20" t="s">
        <v>15</v>
      </c>
      <c r="K27" s="14" t="s">
        <v>16</v>
      </c>
    </row>
    <row r="28" ht="48" customHeight="1" spans="1:11">
      <c r="A28" s="14">
        <v>26</v>
      </c>
      <c r="B28" s="14"/>
      <c r="C28" s="14"/>
      <c r="D28" s="14" t="s">
        <v>71</v>
      </c>
      <c r="E28" s="14" t="s">
        <v>72</v>
      </c>
      <c r="F28" s="14">
        <v>2</v>
      </c>
      <c r="G28" s="14" t="s">
        <v>67</v>
      </c>
      <c r="H28" s="14">
        <v>800</v>
      </c>
      <c r="I28" s="21">
        <f t="shared" si="1"/>
        <v>1600</v>
      </c>
      <c r="J28" s="20" t="s">
        <v>15</v>
      </c>
      <c r="K28" s="14" t="s">
        <v>16</v>
      </c>
    </row>
    <row r="29" ht="48" customHeight="1" spans="1:11">
      <c r="A29" s="14">
        <v>27</v>
      </c>
      <c r="B29" s="14"/>
      <c r="C29" s="14"/>
      <c r="D29" s="14" t="s">
        <v>73</v>
      </c>
      <c r="E29" s="14" t="s">
        <v>74</v>
      </c>
      <c r="F29" s="14">
        <v>10</v>
      </c>
      <c r="G29" s="14" t="s">
        <v>14</v>
      </c>
      <c r="H29" s="14">
        <v>170</v>
      </c>
      <c r="I29" s="21">
        <f t="shared" si="1"/>
        <v>1700</v>
      </c>
      <c r="J29" s="20" t="s">
        <v>15</v>
      </c>
      <c r="K29" s="14" t="s">
        <v>16</v>
      </c>
    </row>
    <row r="30" ht="48" customHeight="1" spans="1:11">
      <c r="A30" s="14">
        <v>28</v>
      </c>
      <c r="B30" s="14"/>
      <c r="C30" s="14"/>
      <c r="D30" s="14" t="s">
        <v>73</v>
      </c>
      <c r="E30" s="14" t="s">
        <v>75</v>
      </c>
      <c r="F30" s="14">
        <v>10</v>
      </c>
      <c r="G30" s="14" t="s">
        <v>14</v>
      </c>
      <c r="H30" s="14">
        <v>170</v>
      </c>
      <c r="I30" s="21">
        <f t="shared" si="1"/>
        <v>1700</v>
      </c>
      <c r="J30" s="20" t="s">
        <v>15</v>
      </c>
      <c r="K30" s="14" t="s">
        <v>16</v>
      </c>
    </row>
    <row r="31" ht="48" customHeight="1" spans="1:11">
      <c r="A31" s="14">
        <v>29</v>
      </c>
      <c r="B31" s="14"/>
      <c r="C31" s="14"/>
      <c r="D31" s="14" t="s">
        <v>73</v>
      </c>
      <c r="E31" s="14" t="s">
        <v>76</v>
      </c>
      <c r="F31" s="14">
        <v>10</v>
      </c>
      <c r="G31" s="14" t="s">
        <v>14</v>
      </c>
      <c r="H31" s="14">
        <v>170</v>
      </c>
      <c r="I31" s="21">
        <f t="shared" si="1"/>
        <v>1700</v>
      </c>
      <c r="J31" s="20" t="s">
        <v>15</v>
      </c>
      <c r="K31" s="14" t="s">
        <v>16</v>
      </c>
    </row>
    <row r="32" ht="48" customHeight="1" spans="1:11">
      <c r="A32" s="14">
        <v>30</v>
      </c>
      <c r="B32" s="14"/>
      <c r="C32" s="14"/>
      <c r="D32" s="14" t="s">
        <v>77</v>
      </c>
      <c r="E32" s="14" t="s">
        <v>78</v>
      </c>
      <c r="F32" s="14">
        <v>10</v>
      </c>
      <c r="G32" s="14" t="s">
        <v>26</v>
      </c>
      <c r="H32" s="14">
        <v>27.1</v>
      </c>
      <c r="I32" s="21">
        <f t="shared" si="1"/>
        <v>271</v>
      </c>
      <c r="J32" s="20" t="s">
        <v>15</v>
      </c>
      <c r="K32" s="14" t="s">
        <v>16</v>
      </c>
    </row>
    <row r="33" s="1" customFormat="1" ht="48" customHeight="1" spans="1:12">
      <c r="A33" s="14">
        <v>31</v>
      </c>
      <c r="B33" s="14"/>
      <c r="C33" s="14"/>
      <c r="D33" s="14" t="s">
        <v>79</v>
      </c>
      <c r="E33" s="14" t="s">
        <v>80</v>
      </c>
      <c r="F33" s="14">
        <v>1</v>
      </c>
      <c r="G33" s="14" t="s">
        <v>44</v>
      </c>
      <c r="H33" s="15">
        <v>20</v>
      </c>
      <c r="I33" s="21">
        <f t="shared" si="1"/>
        <v>20</v>
      </c>
      <c r="J33" s="20" t="s">
        <v>15</v>
      </c>
      <c r="K33" s="14" t="s">
        <v>16</v>
      </c>
      <c r="L33" s="22"/>
    </row>
    <row r="34" s="1" customFormat="1" ht="48" customHeight="1" spans="1:12">
      <c r="A34" s="14">
        <v>32</v>
      </c>
      <c r="B34" s="14"/>
      <c r="C34" s="14"/>
      <c r="D34" s="14" t="s">
        <v>81</v>
      </c>
      <c r="E34" s="14" t="s">
        <v>82</v>
      </c>
      <c r="F34" s="14">
        <v>2</v>
      </c>
      <c r="G34" s="14" t="s">
        <v>44</v>
      </c>
      <c r="H34" s="15">
        <v>20</v>
      </c>
      <c r="I34" s="21">
        <f t="shared" si="1"/>
        <v>40</v>
      </c>
      <c r="J34" s="20" t="s">
        <v>15</v>
      </c>
      <c r="K34" s="14" t="s">
        <v>16</v>
      </c>
      <c r="L34" s="22"/>
    </row>
    <row r="35" s="1" customFormat="1" ht="48" customHeight="1" spans="1:12">
      <c r="A35" s="14">
        <v>33</v>
      </c>
      <c r="B35" s="14"/>
      <c r="C35" s="14"/>
      <c r="D35" s="14" t="s">
        <v>83</v>
      </c>
      <c r="E35" s="14" t="s">
        <v>84</v>
      </c>
      <c r="F35" s="14">
        <v>10</v>
      </c>
      <c r="G35" s="14" t="s">
        <v>85</v>
      </c>
      <c r="H35" s="15">
        <v>25</v>
      </c>
      <c r="I35" s="21">
        <f t="shared" si="1"/>
        <v>250</v>
      </c>
      <c r="J35" s="20" t="s">
        <v>15</v>
      </c>
      <c r="K35" s="14" t="s">
        <v>16</v>
      </c>
      <c r="L35" s="22"/>
    </row>
    <row r="36" s="1" customFormat="1" ht="48" customHeight="1" spans="1:12">
      <c r="A36" s="14">
        <v>34</v>
      </c>
      <c r="B36" s="14"/>
      <c r="C36" s="14"/>
      <c r="D36" s="14" t="s">
        <v>83</v>
      </c>
      <c r="E36" s="14" t="s">
        <v>86</v>
      </c>
      <c r="F36" s="14">
        <v>10</v>
      </c>
      <c r="G36" s="14" t="s">
        <v>85</v>
      </c>
      <c r="H36" s="15">
        <v>10</v>
      </c>
      <c r="I36" s="21">
        <f t="shared" si="1"/>
        <v>100</v>
      </c>
      <c r="J36" s="20" t="s">
        <v>15</v>
      </c>
      <c r="K36" s="14" t="s">
        <v>16</v>
      </c>
      <c r="L36" s="22"/>
    </row>
    <row r="37" s="1" customFormat="1" ht="48" customHeight="1" spans="1:12">
      <c r="A37" s="14">
        <v>35</v>
      </c>
      <c r="B37" s="14"/>
      <c r="C37" s="14"/>
      <c r="D37" s="14" t="s">
        <v>87</v>
      </c>
      <c r="E37" s="14" t="s">
        <v>88</v>
      </c>
      <c r="F37" s="14">
        <v>1</v>
      </c>
      <c r="G37" s="14" t="s">
        <v>89</v>
      </c>
      <c r="H37" s="15">
        <v>20</v>
      </c>
      <c r="I37" s="21">
        <f t="shared" ref="I37:I55" si="2">F37*H37</f>
        <v>20</v>
      </c>
      <c r="J37" s="20" t="s">
        <v>15</v>
      </c>
      <c r="K37" s="14" t="s">
        <v>16</v>
      </c>
      <c r="L37" s="22"/>
    </row>
    <row r="38" s="1" customFormat="1" ht="48" customHeight="1" spans="1:12">
      <c r="A38" s="14">
        <v>36</v>
      </c>
      <c r="B38" s="14"/>
      <c r="C38" s="14"/>
      <c r="D38" s="14" t="s">
        <v>90</v>
      </c>
      <c r="E38" s="14" t="s">
        <v>91</v>
      </c>
      <c r="F38" s="14">
        <v>10</v>
      </c>
      <c r="G38" s="14" t="s">
        <v>92</v>
      </c>
      <c r="H38" s="15">
        <v>10</v>
      </c>
      <c r="I38" s="21">
        <f t="shared" si="2"/>
        <v>100</v>
      </c>
      <c r="J38" s="20" t="s">
        <v>15</v>
      </c>
      <c r="K38" s="14" t="s">
        <v>16</v>
      </c>
      <c r="L38" s="22"/>
    </row>
    <row r="39" s="1" customFormat="1" ht="48" customHeight="1" spans="1:12">
      <c r="A39" s="14">
        <v>37</v>
      </c>
      <c r="B39" s="14"/>
      <c r="C39" s="14"/>
      <c r="D39" s="14" t="s">
        <v>93</v>
      </c>
      <c r="E39" s="14" t="s">
        <v>94</v>
      </c>
      <c r="F39" s="14">
        <v>10</v>
      </c>
      <c r="G39" s="14" t="s">
        <v>95</v>
      </c>
      <c r="H39" s="15">
        <v>10</v>
      </c>
      <c r="I39" s="21">
        <f t="shared" si="2"/>
        <v>100</v>
      </c>
      <c r="J39" s="20" t="s">
        <v>15</v>
      </c>
      <c r="K39" s="14" t="s">
        <v>16</v>
      </c>
      <c r="L39" s="22"/>
    </row>
    <row r="40" s="2" customFormat="1" ht="48" customHeight="1" spans="1:40">
      <c r="A40" s="14">
        <v>38</v>
      </c>
      <c r="B40" s="14"/>
      <c r="C40" s="14"/>
      <c r="D40" s="14" t="s">
        <v>96</v>
      </c>
      <c r="E40" s="14" t="s">
        <v>97</v>
      </c>
      <c r="F40" s="14">
        <v>20</v>
      </c>
      <c r="G40" s="14" t="s">
        <v>92</v>
      </c>
      <c r="H40" s="15">
        <v>8</v>
      </c>
      <c r="I40" s="21">
        <f t="shared" si="2"/>
        <v>160</v>
      </c>
      <c r="J40" s="20" t="s">
        <v>15</v>
      </c>
      <c r="K40" s="14" t="s">
        <v>16</v>
      </c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="1" customFormat="1" ht="48" customHeight="1" spans="1:12">
      <c r="A41" s="14">
        <v>39</v>
      </c>
      <c r="B41" s="14"/>
      <c r="C41" s="14"/>
      <c r="D41" s="14" t="s">
        <v>98</v>
      </c>
      <c r="E41" s="14" t="s">
        <v>99</v>
      </c>
      <c r="F41" s="14">
        <v>30</v>
      </c>
      <c r="G41" s="14" t="s">
        <v>92</v>
      </c>
      <c r="H41" s="15">
        <v>2</v>
      </c>
      <c r="I41" s="21">
        <f t="shared" si="2"/>
        <v>60</v>
      </c>
      <c r="J41" s="20" t="s">
        <v>15</v>
      </c>
      <c r="K41" s="14" t="s">
        <v>16</v>
      </c>
      <c r="L41" s="22"/>
    </row>
    <row r="42" s="1" customFormat="1" ht="51.75" customHeight="1" spans="1:12">
      <c r="A42" s="14">
        <v>40</v>
      </c>
      <c r="B42" s="14"/>
      <c r="C42" s="14"/>
      <c r="D42" s="14" t="s">
        <v>100</v>
      </c>
      <c r="E42" s="14" t="s">
        <v>101</v>
      </c>
      <c r="F42" s="14">
        <v>5</v>
      </c>
      <c r="G42" s="14" t="s">
        <v>92</v>
      </c>
      <c r="H42" s="15">
        <v>25</v>
      </c>
      <c r="I42" s="21">
        <f t="shared" si="2"/>
        <v>125</v>
      </c>
      <c r="J42" s="20" t="s">
        <v>15</v>
      </c>
      <c r="K42" s="14" t="s">
        <v>16</v>
      </c>
      <c r="L42" s="22"/>
    </row>
    <row r="43" s="1" customFormat="1" ht="48" customHeight="1" spans="1:12">
      <c r="A43" s="14">
        <v>41</v>
      </c>
      <c r="B43" s="14"/>
      <c r="C43" s="14"/>
      <c r="D43" s="14" t="s">
        <v>102</v>
      </c>
      <c r="E43" s="14" t="s">
        <v>103</v>
      </c>
      <c r="F43" s="14">
        <v>10</v>
      </c>
      <c r="G43" s="14" t="s">
        <v>92</v>
      </c>
      <c r="H43" s="15">
        <v>12</v>
      </c>
      <c r="I43" s="21">
        <f t="shared" si="2"/>
        <v>120</v>
      </c>
      <c r="J43" s="20" t="s">
        <v>15</v>
      </c>
      <c r="K43" s="14" t="s">
        <v>16</v>
      </c>
      <c r="L43" s="22"/>
    </row>
    <row r="44" s="1" customFormat="1" ht="48" customHeight="1" spans="1:12">
      <c r="A44" s="14">
        <v>42</v>
      </c>
      <c r="B44" s="14"/>
      <c r="C44" s="14"/>
      <c r="D44" s="14" t="s">
        <v>102</v>
      </c>
      <c r="E44" s="14" t="s">
        <v>104</v>
      </c>
      <c r="F44" s="14">
        <v>10</v>
      </c>
      <c r="G44" s="14" t="s">
        <v>92</v>
      </c>
      <c r="H44" s="15">
        <v>12</v>
      </c>
      <c r="I44" s="21">
        <f t="shared" si="2"/>
        <v>120</v>
      </c>
      <c r="J44" s="20" t="s">
        <v>15</v>
      </c>
      <c r="K44" s="14" t="s">
        <v>16</v>
      </c>
      <c r="L44" s="22"/>
    </row>
    <row r="45" s="1" customFormat="1" ht="48" customHeight="1" spans="1:12">
      <c r="A45" s="14">
        <v>43</v>
      </c>
      <c r="B45" s="14"/>
      <c r="C45" s="14"/>
      <c r="D45" s="14" t="s">
        <v>105</v>
      </c>
      <c r="E45" s="14" t="s">
        <v>106</v>
      </c>
      <c r="F45" s="14">
        <v>10</v>
      </c>
      <c r="G45" s="14" t="s">
        <v>107</v>
      </c>
      <c r="H45" s="15">
        <v>3</v>
      </c>
      <c r="I45" s="21">
        <f t="shared" si="2"/>
        <v>30</v>
      </c>
      <c r="J45" s="20" t="s">
        <v>15</v>
      </c>
      <c r="K45" s="14" t="s">
        <v>16</v>
      </c>
      <c r="L45" s="22"/>
    </row>
    <row r="46" s="1" customFormat="1" ht="48" customHeight="1" spans="1:12">
      <c r="A46" s="14">
        <v>44</v>
      </c>
      <c r="B46" s="14"/>
      <c r="C46" s="14"/>
      <c r="D46" s="14" t="s">
        <v>105</v>
      </c>
      <c r="E46" s="14" t="s">
        <v>108</v>
      </c>
      <c r="F46" s="14">
        <v>10</v>
      </c>
      <c r="G46" s="14" t="s">
        <v>107</v>
      </c>
      <c r="H46" s="15">
        <v>3</v>
      </c>
      <c r="I46" s="21">
        <f t="shared" si="2"/>
        <v>30</v>
      </c>
      <c r="J46" s="20" t="s">
        <v>15</v>
      </c>
      <c r="K46" s="14" t="s">
        <v>16</v>
      </c>
      <c r="L46" s="22"/>
    </row>
    <row r="47" s="1" customFormat="1" ht="48" customHeight="1" spans="1:12">
      <c r="A47" s="14">
        <v>45</v>
      </c>
      <c r="B47" s="14"/>
      <c r="C47" s="14"/>
      <c r="D47" s="14" t="s">
        <v>105</v>
      </c>
      <c r="E47" s="14" t="s">
        <v>109</v>
      </c>
      <c r="F47" s="14">
        <v>10</v>
      </c>
      <c r="G47" s="14" t="s">
        <v>107</v>
      </c>
      <c r="H47" s="15">
        <v>3</v>
      </c>
      <c r="I47" s="21">
        <f t="shared" si="2"/>
        <v>30</v>
      </c>
      <c r="J47" s="20" t="s">
        <v>15</v>
      </c>
      <c r="K47" s="14" t="s">
        <v>16</v>
      </c>
      <c r="L47" s="22"/>
    </row>
    <row r="48" s="1" customFormat="1" ht="48" customHeight="1" spans="1:12">
      <c r="A48" s="14">
        <v>46</v>
      </c>
      <c r="B48" s="14"/>
      <c r="C48" s="14"/>
      <c r="D48" s="14" t="s">
        <v>110</v>
      </c>
      <c r="E48" s="14" t="s">
        <v>111</v>
      </c>
      <c r="F48" s="14">
        <v>2</v>
      </c>
      <c r="G48" s="14" t="s">
        <v>44</v>
      </c>
      <c r="H48" s="15">
        <v>26</v>
      </c>
      <c r="I48" s="21">
        <f t="shared" si="2"/>
        <v>52</v>
      </c>
      <c r="J48" s="20" t="s">
        <v>15</v>
      </c>
      <c r="K48" s="14" t="s">
        <v>16</v>
      </c>
      <c r="L48" s="22"/>
    </row>
    <row r="49" s="1" customFormat="1" ht="48" customHeight="1" spans="1:12">
      <c r="A49" s="14">
        <v>47</v>
      </c>
      <c r="B49" s="14"/>
      <c r="C49" s="14"/>
      <c r="D49" s="14" t="s">
        <v>110</v>
      </c>
      <c r="E49" s="14" t="s">
        <v>112</v>
      </c>
      <c r="F49" s="14">
        <v>2</v>
      </c>
      <c r="G49" s="14" t="s">
        <v>44</v>
      </c>
      <c r="H49" s="15">
        <v>23</v>
      </c>
      <c r="I49" s="21">
        <f t="shared" si="2"/>
        <v>46</v>
      </c>
      <c r="J49" s="20" t="s">
        <v>15</v>
      </c>
      <c r="K49" s="14" t="s">
        <v>16</v>
      </c>
      <c r="L49" s="22"/>
    </row>
    <row r="50" s="1" customFormat="1" ht="48" customHeight="1" spans="1:12">
      <c r="A50" s="14">
        <v>48</v>
      </c>
      <c r="B50" s="14"/>
      <c r="C50" s="14"/>
      <c r="D50" s="14" t="s">
        <v>110</v>
      </c>
      <c r="E50" s="14" t="s">
        <v>113</v>
      </c>
      <c r="F50" s="14">
        <v>2</v>
      </c>
      <c r="G50" s="14" t="s">
        <v>44</v>
      </c>
      <c r="H50" s="15">
        <v>20</v>
      </c>
      <c r="I50" s="21">
        <f t="shared" si="2"/>
        <v>40</v>
      </c>
      <c r="J50" s="20" t="s">
        <v>15</v>
      </c>
      <c r="K50" s="14" t="s">
        <v>16</v>
      </c>
      <c r="L50" s="22"/>
    </row>
    <row r="51" s="1" customFormat="1" ht="48" customHeight="1" spans="1:12">
      <c r="A51" s="14">
        <v>49</v>
      </c>
      <c r="B51" s="14"/>
      <c r="C51" s="14"/>
      <c r="D51" s="14" t="s">
        <v>114</v>
      </c>
      <c r="E51" s="14" t="s">
        <v>115</v>
      </c>
      <c r="F51" s="14">
        <v>1</v>
      </c>
      <c r="G51" s="14" t="s">
        <v>44</v>
      </c>
      <c r="H51" s="15">
        <v>20</v>
      </c>
      <c r="I51" s="21">
        <f t="shared" si="2"/>
        <v>20</v>
      </c>
      <c r="J51" s="20" t="s">
        <v>15</v>
      </c>
      <c r="K51" s="14" t="s">
        <v>16</v>
      </c>
      <c r="L51" s="22"/>
    </row>
    <row r="52" s="1" customFormat="1" ht="48" customHeight="1" spans="1:12">
      <c r="A52" s="14">
        <v>50</v>
      </c>
      <c r="B52" s="14"/>
      <c r="C52" s="14"/>
      <c r="D52" s="14" t="s">
        <v>114</v>
      </c>
      <c r="E52" s="14" t="s">
        <v>116</v>
      </c>
      <c r="F52" s="14">
        <v>1</v>
      </c>
      <c r="G52" s="14" t="s">
        <v>44</v>
      </c>
      <c r="H52" s="15">
        <v>20</v>
      </c>
      <c r="I52" s="21">
        <f t="shared" si="2"/>
        <v>20</v>
      </c>
      <c r="J52" s="20" t="s">
        <v>15</v>
      </c>
      <c r="K52" s="14" t="s">
        <v>16</v>
      </c>
      <c r="L52" s="22"/>
    </row>
    <row r="53" s="1" customFormat="1" ht="48" customHeight="1" spans="1:12">
      <c r="A53" s="14">
        <v>51</v>
      </c>
      <c r="B53" s="14"/>
      <c r="C53" s="14"/>
      <c r="D53" s="14" t="s">
        <v>114</v>
      </c>
      <c r="E53" s="14" t="s">
        <v>117</v>
      </c>
      <c r="F53" s="14">
        <v>1</v>
      </c>
      <c r="G53" s="14" t="s">
        <v>44</v>
      </c>
      <c r="H53" s="15">
        <v>20</v>
      </c>
      <c r="I53" s="21">
        <f t="shared" si="2"/>
        <v>20</v>
      </c>
      <c r="J53" s="20" t="s">
        <v>15</v>
      </c>
      <c r="K53" s="14" t="s">
        <v>16</v>
      </c>
      <c r="L53" s="22"/>
    </row>
    <row r="54" s="1" customFormat="1" ht="48" customHeight="1" spans="1:12">
      <c r="A54" s="14">
        <v>52</v>
      </c>
      <c r="B54" s="14"/>
      <c r="C54" s="14"/>
      <c r="D54" s="14" t="s">
        <v>118</v>
      </c>
      <c r="E54" s="14" t="s">
        <v>119</v>
      </c>
      <c r="F54" s="14">
        <v>30</v>
      </c>
      <c r="G54" s="14" t="s">
        <v>120</v>
      </c>
      <c r="H54" s="15">
        <v>15</v>
      </c>
      <c r="I54" s="21">
        <f t="shared" si="2"/>
        <v>450</v>
      </c>
      <c r="J54" s="20" t="s">
        <v>15</v>
      </c>
      <c r="K54" s="14" t="s">
        <v>16</v>
      </c>
      <c r="L54" s="22"/>
    </row>
    <row r="55" s="1" customFormat="1" ht="48" customHeight="1" spans="1:12">
      <c r="A55" s="14">
        <v>53</v>
      </c>
      <c r="B55" s="14"/>
      <c r="C55" s="14"/>
      <c r="D55" s="14" t="s">
        <v>121</v>
      </c>
      <c r="E55" s="17" t="s">
        <v>122</v>
      </c>
      <c r="F55" s="14">
        <v>1</v>
      </c>
      <c r="G55" s="14" t="s">
        <v>123</v>
      </c>
      <c r="H55" s="15">
        <v>600</v>
      </c>
      <c r="I55" s="21">
        <f t="shared" si="2"/>
        <v>600</v>
      </c>
      <c r="J55" s="20" t="s">
        <v>15</v>
      </c>
      <c r="K55" s="14" t="s">
        <v>16</v>
      </c>
      <c r="L55" s="22"/>
    </row>
    <row r="56" ht="28.05" customHeight="1" spans="1:11">
      <c r="A56" s="18" t="s">
        <v>124</v>
      </c>
      <c r="B56" s="18"/>
      <c r="C56" s="18"/>
      <c r="D56" s="18"/>
      <c r="E56" s="18"/>
      <c r="F56" s="18"/>
      <c r="G56" s="18"/>
      <c r="H56" s="18"/>
      <c r="I56" s="23">
        <f>SUM(I3:I55)</f>
        <v>31269</v>
      </c>
      <c r="J56" s="24"/>
      <c r="K56" s="25"/>
    </row>
  </sheetData>
  <mergeCells count="3">
    <mergeCell ref="A1:K1"/>
    <mergeCell ref="A56:H56"/>
    <mergeCell ref="J56:K5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以人为本</cp:lastModifiedBy>
  <dcterms:created xsi:type="dcterms:W3CDTF">2006-09-16T00:00:00Z</dcterms:created>
  <dcterms:modified xsi:type="dcterms:W3CDTF">2022-06-10T06:17:23Z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3400343A3ED84E66ADE1C3365B56F1B3</vt:lpwstr>
  </property>
  <property fmtid="{D5CDD505-2E9C-101B-9397-08002B2CF9AE}" pid="3" name="KSOProductBuildVer">
    <vt:lpwstr>2052-11.1.0.11744</vt:lpwstr>
  </property>
</Properties>
</file>